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rect Research Core\MAC\Retail vacancy rate\First Tour\"/>
    </mc:Choice>
  </mc:AlternateContent>
  <bookViews>
    <workbookView xWindow="0" yWindow="0" windowWidth="20490" windowHeight="7695"/>
  </bookViews>
  <sheets>
    <sheet name="Glyndon Shopping District" sheetId="1" r:id="rId1"/>
    <sheet name="Summary by buildi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B26" i="2"/>
  <c r="B41" i="2" s="1"/>
  <c r="C120" i="1"/>
  <c r="B92" i="1"/>
  <c r="B120" i="1" s="1"/>
</calcChain>
</file>

<file path=xl/sharedStrings.xml><?xml version="1.0" encoding="utf-8"?>
<sst xmlns="http://schemas.openxmlformats.org/spreadsheetml/2006/main" count="571" uniqueCount="217">
  <si>
    <t>Building number</t>
  </si>
  <si>
    <t>Building floor area, sq ft</t>
  </si>
  <si>
    <t>Count of establishments</t>
  </si>
  <si>
    <t>Building name</t>
  </si>
  <si>
    <t>Enterprise</t>
  </si>
  <si>
    <t>Major category</t>
  </si>
  <si>
    <t>Subcategory</t>
  </si>
  <si>
    <t>Tax category</t>
  </si>
  <si>
    <t>Aggegate category</t>
  </si>
  <si>
    <t>Original Sort Order</t>
  </si>
  <si>
    <t>South side of Maple, from Whole Foods then east</t>
  </si>
  <si>
    <t>Whole foods</t>
  </si>
  <si>
    <t>Grocery:  General</t>
  </si>
  <si>
    <t>Groceries</t>
  </si>
  <si>
    <t>Food, drug, beverage, etc retail</t>
  </si>
  <si>
    <t>Rene bldg</t>
  </si>
  <si>
    <t>Michel rene salon/spa</t>
  </si>
  <si>
    <t>Hair, barber, skin, nails, etc.</t>
  </si>
  <si>
    <t>Services</t>
  </si>
  <si>
    <t>Personal Care Services</t>
  </si>
  <si>
    <t>Vape and tobacco</t>
  </si>
  <si>
    <t>Tobacco and vape</t>
  </si>
  <si>
    <t>Goods</t>
  </si>
  <si>
    <t>Red vaccuums</t>
  </si>
  <si>
    <t>Other</t>
  </si>
  <si>
    <t>Appliance repair</t>
  </si>
  <si>
    <t>Other services</t>
  </si>
  <si>
    <t>Metro microblading</t>
  </si>
  <si>
    <t>Barber shop</t>
  </si>
  <si>
    <t>Alfa shoe repair</t>
  </si>
  <si>
    <t>Shoe repair</t>
  </si>
  <si>
    <t>Chipotle/Game stop shopping center</t>
  </si>
  <si>
    <t>Noodles and company</t>
  </si>
  <si>
    <t>Restaurant</t>
  </si>
  <si>
    <t>All other</t>
  </si>
  <si>
    <t>Restaurants</t>
  </si>
  <si>
    <t>Game stop</t>
  </si>
  <si>
    <t>Retail goods</t>
  </si>
  <si>
    <t>Video games</t>
  </si>
  <si>
    <t>Other goods</t>
  </si>
  <si>
    <t>Coldstone creamery</t>
  </si>
  <si>
    <t>Dessert</t>
  </si>
  <si>
    <t>Starbucks</t>
  </si>
  <si>
    <t>Coffee shop</t>
  </si>
  <si>
    <t>AT&amp;T</t>
  </si>
  <si>
    <t>Mobile phone</t>
  </si>
  <si>
    <t>Phone</t>
  </si>
  <si>
    <t>Chipotle</t>
  </si>
  <si>
    <t>Walgreens</t>
  </si>
  <si>
    <t>Drug store</t>
  </si>
  <si>
    <t>Petco</t>
  </si>
  <si>
    <t>Pets and animals</t>
  </si>
  <si>
    <t>Animal supplies</t>
  </si>
  <si>
    <t xml:space="preserve">Goods   </t>
  </si>
  <si>
    <t>Jammin' Java shopping center (Glyndon shopping center)</t>
  </si>
  <si>
    <t>Jammin Java</t>
  </si>
  <si>
    <t>These stores</t>
  </si>
  <si>
    <t>Urban Mattress</t>
  </si>
  <si>
    <t>Mattress store</t>
  </si>
  <si>
    <t>are not</t>
  </si>
  <si>
    <t>NW federal credit union</t>
  </si>
  <si>
    <t>Bank</t>
  </si>
  <si>
    <t>Financial and insurance services</t>
  </si>
  <si>
    <t>listed in order</t>
  </si>
  <si>
    <t>Vienna Wine</t>
  </si>
  <si>
    <t>Wine and beer</t>
  </si>
  <si>
    <t>Falafel street, now a different restaurant</t>
  </si>
  <si>
    <t>Ocean cleaners</t>
  </si>
  <si>
    <t>Dry cleaner</t>
  </si>
  <si>
    <t>Dry cleaners</t>
  </si>
  <si>
    <t>H&amp;R block</t>
  </si>
  <si>
    <t>Taxes</t>
  </si>
  <si>
    <t>Vienna barber shop</t>
  </si>
  <si>
    <t>Natta thai cuising</t>
  </si>
  <si>
    <t>Café renaissance</t>
  </si>
  <si>
    <t>Virginian restaruart</t>
  </si>
  <si>
    <t>Patisserie</t>
  </si>
  <si>
    <t>Basilini Italian cave</t>
  </si>
  <si>
    <t>Viet roma asian cuising</t>
  </si>
  <si>
    <t>Giant Shopping center</t>
  </si>
  <si>
    <t>Outback steak house</t>
  </si>
  <si>
    <t>Adavnce auto parts</t>
  </si>
  <si>
    <t>Auto</t>
  </si>
  <si>
    <t>Michaels crafts</t>
  </si>
  <si>
    <t>Crafts</t>
  </si>
  <si>
    <t>Popeyes</t>
  </si>
  <si>
    <t>Fast food</t>
  </si>
  <si>
    <t>Sally beauty supply</t>
  </si>
  <si>
    <t>Beauty supply</t>
  </si>
  <si>
    <t>Parcel plus fedex store</t>
  </si>
  <si>
    <t>Shipping</t>
  </si>
  <si>
    <t>GNC vitamin</t>
  </si>
  <si>
    <t>Vitamins</t>
  </si>
  <si>
    <t>Food</t>
  </si>
  <si>
    <t>CVS</t>
  </si>
  <si>
    <t>Giant</t>
  </si>
  <si>
    <t>PNC bank</t>
  </si>
  <si>
    <t>Danor Plaza</t>
  </si>
  <si>
    <t>New restaurant replacing massage envy</t>
  </si>
  <si>
    <t>&lt;-- Tax maps list as two bldgs.</t>
  </si>
  <si>
    <t>Maplewood Gril</t>
  </si>
  <si>
    <t>Norm's beer and wine</t>
  </si>
  <si>
    <t>Cenans (empty</t>
  </si>
  <si>
    <t>Pazzo Gelato shop</t>
  </si>
  <si>
    <t>Aditi spice depot</t>
  </si>
  <si>
    <t>Grocery:  Specialty</t>
  </si>
  <si>
    <t>Pazzo Pomodoro pizza</t>
  </si>
  <si>
    <t>Pizza</t>
  </si>
  <si>
    <t>Uniprice dry cleaners</t>
  </si>
  <si>
    <t>Merle Norman Studio</t>
  </si>
  <si>
    <t>Cosmetics</t>
  </si>
  <si>
    <t xml:space="preserve">Sweet Ginger asian </t>
  </si>
  <si>
    <t>Donatos pizza</t>
  </si>
  <si>
    <t>Sherwin-williams paint</t>
  </si>
  <si>
    <t>Paint</t>
  </si>
  <si>
    <t>Vision of beauty</t>
  </si>
  <si>
    <t>Crepe amour</t>
  </si>
  <si>
    <t>Turmeric indian restaurant</t>
  </si>
  <si>
    <t>Barber ship</t>
  </si>
  <si>
    <t>Elevation burger</t>
  </si>
  <si>
    <t>Fresh market</t>
  </si>
  <si>
    <t>Gas station listed separately</t>
  </si>
  <si>
    <t>Exxon gas station</t>
  </si>
  <si>
    <t>Gasoline sales</t>
  </si>
  <si>
    <t>Gasoline</t>
  </si>
  <si>
    <t>Car</t>
  </si>
  <si>
    <t>Wendy's</t>
  </si>
  <si>
    <t>North side of Maple, from gas station moving west.</t>
  </si>
  <si>
    <t>Gas station car repair</t>
  </si>
  <si>
    <t>Car repair and service</t>
  </si>
  <si>
    <t>Wild bird center</t>
  </si>
  <si>
    <t>Kitchen and bath</t>
  </si>
  <si>
    <t>Home remodeling and repair</t>
  </si>
  <si>
    <t>Home upkeep and decorating</t>
  </si>
  <si>
    <t>McDiarmid offices</t>
  </si>
  <si>
    <t>McDiarmid associates</t>
  </si>
  <si>
    <t>Real estate</t>
  </si>
  <si>
    <t>Monarch construction</t>
  </si>
  <si>
    <t xml:space="preserve">Other   </t>
  </si>
  <si>
    <t>Home builder</t>
  </si>
  <si>
    <t>Orchids for you</t>
  </si>
  <si>
    <t>Florist and plants</t>
  </si>
  <si>
    <t>Bennetts nursery</t>
  </si>
  <si>
    <t>Vienna Arsenal etc.</t>
  </si>
  <si>
    <t>Vienna Arsenal</t>
  </si>
  <si>
    <t>Guns</t>
  </si>
  <si>
    <t>Mady and sons plumber</t>
  </si>
  <si>
    <t>Main street home improvement</t>
  </si>
  <si>
    <t>Best health massage</t>
  </si>
  <si>
    <t>Spa and massage</t>
  </si>
  <si>
    <t>Skin care and permanent makeup</t>
  </si>
  <si>
    <t>Mobile spa</t>
  </si>
  <si>
    <t>One other Daniel Kaufman, LLC  -- CPA?</t>
  </si>
  <si>
    <t>Accounting</t>
  </si>
  <si>
    <t>United Bank Bldg 374 Maple East</t>
  </si>
  <si>
    <t>United bank</t>
  </si>
  <si>
    <t>Martha Weems LTD</t>
  </si>
  <si>
    <t>Gifts</t>
  </si>
  <si>
    <t>State Farm</t>
  </si>
  <si>
    <t>Insurance</t>
  </si>
  <si>
    <t>Long and Foster property management</t>
  </si>
  <si>
    <t>Cyber services web development and hosting</t>
  </si>
  <si>
    <t>Richard Foote CPA</t>
  </si>
  <si>
    <t>American Resources ("professional services")</t>
  </si>
  <si>
    <t>Starbucks (former Taco Bell)</t>
  </si>
  <si>
    <t>Starbucks drive-through</t>
  </si>
  <si>
    <t>Just Tire</t>
  </si>
  <si>
    <t>Amma restaurant and associated (little white blgd)</t>
  </si>
  <si>
    <t>Amma vegetarian restaurant</t>
  </si>
  <si>
    <t>Ayurway wellness/massage</t>
  </si>
  <si>
    <t>Peets coffee</t>
  </si>
  <si>
    <t>Fedex bldg</t>
  </si>
  <si>
    <t>Fedex</t>
  </si>
  <si>
    <t>Stone house shopping center</t>
  </si>
  <si>
    <t>GCA watch and clock repair</t>
  </si>
  <si>
    <t>Watch and clock</t>
  </si>
  <si>
    <t>&lt;-- 5x space for one unit</t>
  </si>
  <si>
    <t>Cigars and more</t>
  </si>
  <si>
    <t>Salon nuvida</t>
  </si>
  <si>
    <t>McKenney interiors</t>
  </si>
  <si>
    <t>Upholsterer</t>
  </si>
  <si>
    <t>Oakton Vienna Veterinary hospital</t>
  </si>
  <si>
    <t>Veterinary medicine</t>
  </si>
  <si>
    <t>Vienna Vintner</t>
  </si>
  <si>
    <t>Cool factory heating and cooling</t>
  </si>
  <si>
    <t>TD waterhouse</t>
  </si>
  <si>
    <t>Sweet leaf tea and others</t>
  </si>
  <si>
    <t>Sweet leaf tea</t>
  </si>
  <si>
    <t>Metro Eyes ophthalmology</t>
  </si>
  <si>
    <t>Medical and Dental</t>
  </si>
  <si>
    <t>Eyecare</t>
  </si>
  <si>
    <t>Medical and dental services</t>
  </si>
  <si>
    <t>Savvy rest mattress</t>
  </si>
  <si>
    <t>Sprint</t>
  </si>
  <si>
    <t>Capital One bank</t>
  </si>
  <si>
    <t>New Ramen shop</t>
  </si>
  <si>
    <t>Spokes</t>
  </si>
  <si>
    <t>Bicycle shop</t>
  </si>
  <si>
    <t>Wells Fargo</t>
  </si>
  <si>
    <t>Estimated sq footage, does not come up on tax map</t>
  </si>
  <si>
    <t>Dead gas station slated to be redone</t>
  </si>
  <si>
    <t>&lt;-- guesstimate for store</t>
  </si>
  <si>
    <t>Dead gas station convenience store</t>
  </si>
  <si>
    <t>Convenience store</t>
  </si>
  <si>
    <t>Weichert Realtors</t>
  </si>
  <si>
    <t>Off Maple Avenue</t>
  </si>
  <si>
    <t>Assal Market</t>
  </si>
  <si>
    <t>Park Plaza (next to Whole Foods)</t>
  </si>
  <si>
    <t>Ledo Pizza</t>
  </si>
  <si>
    <t>Stroke Comeback Center</t>
  </si>
  <si>
    <t>Cuppet Performing Arts</t>
  </si>
  <si>
    <t>Maxime Hair Salon</t>
  </si>
  <si>
    <t>Donnelly's Printing</t>
  </si>
  <si>
    <t>Totals</t>
  </si>
  <si>
    <t>&lt;-- Gas station listed separately</t>
  </si>
  <si>
    <t>#</t>
  </si>
  <si>
    <t>Count of establish-ments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</si>
</sst>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 applyAlignment="1">
      <alignment wrapText="1"/>
    </xf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0" fontId="4" fillId="0" borderId="0" xfId="0" applyFont="1" applyFill="1" applyAlignment="1"/>
    <xf numFmtId="0" fontId="0" fillId="0" borderId="0" xfId="0" applyFill="1"/>
    <xf numFmtId="164" fontId="0" fillId="0" borderId="0" xfId="1" applyNumberFormat="1" applyFont="1"/>
    <xf numFmtId="164" fontId="0" fillId="0" borderId="0" xfId="1" applyNumberFormat="1" applyFont="1" applyFill="1"/>
    <xf numFmtId="0" fontId="4" fillId="0" borderId="0" xfId="0" applyFont="1" applyFill="1"/>
    <xf numFmtId="164" fontId="0" fillId="0" borderId="0" xfId="1" applyNumberFormat="1" applyFont="1" applyAlignment="1">
      <alignment horizontal="left" vertical="top" wrapText="1"/>
    </xf>
    <xf numFmtId="0" fontId="5" fillId="0" borderId="0" xfId="0" applyFont="1" applyFill="1"/>
    <xf numFmtId="0" fontId="6" fillId="0" borderId="0" xfId="0" applyFont="1" applyFill="1"/>
    <xf numFmtId="164" fontId="6" fillId="0" borderId="0" xfId="1" applyNumberFormat="1" applyFont="1" applyFill="1"/>
    <xf numFmtId="16" fontId="0" fillId="0" borderId="0" xfId="0" applyNumberFormat="1" applyFill="1"/>
    <xf numFmtId="0" fontId="2" fillId="0" borderId="0" xfId="0" applyFont="1" applyFill="1" applyAlignment="1">
      <alignment wrapText="1"/>
    </xf>
    <xf numFmtId="164" fontId="7" fillId="0" borderId="0" xfId="1" applyNumberFormat="1" applyFont="1" applyFill="1" applyAlignment="1">
      <alignment wrapText="1"/>
    </xf>
    <xf numFmtId="164" fontId="2" fillId="0" borderId="0" xfId="1" applyNumberFormat="1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Retail%20inventory%20with%20Glyndon%20analysis,%207-3-2019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Retail%20inventory%20with%20Glyndon%20analysis,%207-3-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8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5"/>
    <col min="2" max="2" width="13.5703125" style="7" bestFit="1" customWidth="1"/>
    <col min="3" max="3" width="15.7109375" style="7" customWidth="1"/>
    <col min="4" max="4" width="16.28515625" style="5" customWidth="1"/>
    <col min="5" max="5" width="29.42578125" style="5" customWidth="1"/>
    <col min="6" max="6" width="32.5703125" style="5" customWidth="1"/>
    <col min="7" max="7" width="17.7109375" style="5" customWidth="1"/>
    <col min="8" max="11" width="9.140625" style="5"/>
    <col min="13" max="16384" width="9.140625" style="5"/>
  </cols>
  <sheetData>
    <row r="1" spans="1:12" s="1" customFormat="1" ht="4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2" s="1" customFormat="1" ht="18.75" x14ac:dyDescent="0.3">
      <c r="A2" s="4" t="s">
        <v>10</v>
      </c>
      <c r="B2" s="2"/>
      <c r="C2" s="3"/>
    </row>
    <row r="3" spans="1:12" x14ac:dyDescent="0.25">
      <c r="A3" s="5">
        <v>27</v>
      </c>
      <c r="B3" s="6">
        <v>37669</v>
      </c>
      <c r="C3" s="7">
        <v>1</v>
      </c>
      <c r="D3" s="5" t="s">
        <v>11</v>
      </c>
      <c r="E3" s="5" t="s">
        <v>11</v>
      </c>
      <c r="F3" s="5" t="s">
        <v>12</v>
      </c>
      <c r="H3" s="5" t="s">
        <v>13</v>
      </c>
      <c r="I3" s="5" t="s">
        <v>14</v>
      </c>
      <c r="J3" s="5">
        <v>153</v>
      </c>
      <c r="L3" s="5"/>
    </row>
    <row r="4" spans="1:12" x14ac:dyDescent="0.25">
      <c r="A4" s="5">
        <v>28</v>
      </c>
      <c r="B4" s="6">
        <v>8000</v>
      </c>
      <c r="C4" s="7">
        <v>6</v>
      </c>
      <c r="D4" s="5" t="s">
        <v>15</v>
      </c>
      <c r="E4" s="5" t="s">
        <v>16</v>
      </c>
      <c r="F4" s="5" t="s">
        <v>17</v>
      </c>
      <c r="H4" s="5" t="s">
        <v>18</v>
      </c>
      <c r="I4" s="5" t="s">
        <v>19</v>
      </c>
      <c r="J4" s="5">
        <v>154</v>
      </c>
      <c r="L4" s="5"/>
    </row>
    <row r="5" spans="1:12" x14ac:dyDescent="0.25">
      <c r="E5" s="5" t="s">
        <v>20</v>
      </c>
      <c r="F5" s="5" t="s">
        <v>21</v>
      </c>
      <c r="H5" s="5" t="s">
        <v>22</v>
      </c>
      <c r="I5" s="5" t="s">
        <v>14</v>
      </c>
      <c r="J5" s="5">
        <v>155</v>
      </c>
      <c r="L5" s="5"/>
    </row>
    <row r="6" spans="1:12" x14ac:dyDescent="0.25">
      <c r="E6" s="5" t="s">
        <v>23</v>
      </c>
      <c r="F6" s="5" t="s">
        <v>24</v>
      </c>
      <c r="G6" s="5" t="s">
        <v>25</v>
      </c>
      <c r="H6" s="5" t="s">
        <v>18</v>
      </c>
      <c r="I6" s="5" t="s">
        <v>26</v>
      </c>
      <c r="J6" s="5">
        <v>156</v>
      </c>
      <c r="L6" s="5"/>
    </row>
    <row r="7" spans="1:12" x14ac:dyDescent="0.25">
      <c r="E7" s="5" t="s">
        <v>27</v>
      </c>
      <c r="F7" s="5" t="s">
        <v>17</v>
      </c>
      <c r="H7" s="5" t="s">
        <v>18</v>
      </c>
      <c r="I7" s="5" t="s">
        <v>19</v>
      </c>
      <c r="J7" s="5">
        <v>157</v>
      </c>
      <c r="L7" s="5"/>
    </row>
    <row r="8" spans="1:12" x14ac:dyDescent="0.25">
      <c r="E8" s="5" t="s">
        <v>28</v>
      </c>
      <c r="F8" s="5" t="s">
        <v>17</v>
      </c>
      <c r="H8" s="5" t="s">
        <v>18</v>
      </c>
      <c r="I8" s="5" t="s">
        <v>19</v>
      </c>
      <c r="J8" s="5">
        <v>158</v>
      </c>
      <c r="L8" s="5"/>
    </row>
    <row r="9" spans="1:12" x14ac:dyDescent="0.25">
      <c r="E9" s="5" t="s">
        <v>29</v>
      </c>
      <c r="F9" s="5" t="s">
        <v>24</v>
      </c>
      <c r="G9" s="5" t="s">
        <v>30</v>
      </c>
      <c r="H9" s="5" t="s">
        <v>18</v>
      </c>
      <c r="I9" s="5" t="s">
        <v>26</v>
      </c>
      <c r="J9" s="5">
        <v>159</v>
      </c>
      <c r="L9" s="5"/>
    </row>
    <row r="10" spans="1:12" x14ac:dyDescent="0.25">
      <c r="A10" s="5">
        <v>29</v>
      </c>
      <c r="B10" s="6">
        <v>11956</v>
      </c>
      <c r="C10" s="7">
        <v>6</v>
      </c>
      <c r="D10" s="5" t="s">
        <v>31</v>
      </c>
      <c r="E10" s="5" t="s">
        <v>32</v>
      </c>
      <c r="F10" s="5" t="s">
        <v>33</v>
      </c>
      <c r="G10" s="5" t="s">
        <v>34</v>
      </c>
      <c r="H10" s="5" t="s">
        <v>33</v>
      </c>
      <c r="I10" s="5" t="s">
        <v>35</v>
      </c>
      <c r="J10" s="5">
        <v>165</v>
      </c>
      <c r="L10" s="5"/>
    </row>
    <row r="11" spans="1:12" x14ac:dyDescent="0.25">
      <c r="E11" s="5" t="s">
        <v>36</v>
      </c>
      <c r="F11" s="5" t="s">
        <v>37</v>
      </c>
      <c r="G11" s="5" t="s">
        <v>38</v>
      </c>
      <c r="H11" s="5" t="s">
        <v>22</v>
      </c>
      <c r="I11" s="5" t="s">
        <v>39</v>
      </c>
      <c r="J11" s="5">
        <v>166</v>
      </c>
      <c r="L11" s="5"/>
    </row>
    <row r="12" spans="1:12" x14ac:dyDescent="0.25">
      <c r="E12" s="5" t="s">
        <v>40</v>
      </c>
      <c r="F12" s="5" t="s">
        <v>33</v>
      </c>
      <c r="G12" s="5" t="s">
        <v>41</v>
      </c>
      <c r="H12" s="5" t="s">
        <v>33</v>
      </c>
      <c r="I12" s="5" t="s">
        <v>35</v>
      </c>
      <c r="J12" s="5">
        <v>167</v>
      </c>
      <c r="L12" s="5"/>
    </row>
    <row r="13" spans="1:12" x14ac:dyDescent="0.25">
      <c r="E13" s="5" t="s">
        <v>42</v>
      </c>
      <c r="F13" s="5" t="s">
        <v>33</v>
      </c>
      <c r="G13" s="5" t="s">
        <v>43</v>
      </c>
      <c r="H13" s="5" t="s">
        <v>33</v>
      </c>
      <c r="I13" s="5" t="s">
        <v>35</v>
      </c>
      <c r="J13" s="5">
        <v>168</v>
      </c>
      <c r="L13" s="5"/>
    </row>
    <row r="14" spans="1:12" x14ac:dyDescent="0.25">
      <c r="E14" s="5" t="s">
        <v>44</v>
      </c>
      <c r="F14" s="5" t="s">
        <v>45</v>
      </c>
      <c r="H14" s="5" t="s">
        <v>22</v>
      </c>
      <c r="I14" s="5" t="s">
        <v>46</v>
      </c>
      <c r="J14" s="5">
        <v>169</v>
      </c>
      <c r="L14" s="5"/>
    </row>
    <row r="15" spans="1:12" x14ac:dyDescent="0.25">
      <c r="E15" s="5" t="s">
        <v>47</v>
      </c>
      <c r="F15" s="5" t="s">
        <v>33</v>
      </c>
      <c r="G15" s="5" t="s">
        <v>34</v>
      </c>
      <c r="H15" s="5" t="s">
        <v>33</v>
      </c>
      <c r="I15" s="5" t="s">
        <v>35</v>
      </c>
      <c r="J15" s="5">
        <v>170</v>
      </c>
      <c r="L15" s="5"/>
    </row>
    <row r="16" spans="1:12" x14ac:dyDescent="0.25">
      <c r="A16" s="5">
        <v>30</v>
      </c>
      <c r="B16" s="6">
        <v>28290</v>
      </c>
      <c r="C16" s="7">
        <v>2</v>
      </c>
      <c r="D16" s="5" t="s">
        <v>48</v>
      </c>
      <c r="E16" s="5" t="s">
        <v>48</v>
      </c>
      <c r="F16" s="5" t="s">
        <v>49</v>
      </c>
      <c r="H16" s="5" t="s">
        <v>22</v>
      </c>
      <c r="I16" s="5" t="s">
        <v>14</v>
      </c>
      <c r="J16" s="5">
        <v>178</v>
      </c>
      <c r="L16" s="5"/>
    </row>
    <row r="17" spans="1:12" x14ac:dyDescent="0.25">
      <c r="E17" s="5" t="s">
        <v>50</v>
      </c>
      <c r="F17" s="5" t="s">
        <v>51</v>
      </c>
      <c r="G17" s="5" t="s">
        <v>52</v>
      </c>
      <c r="H17" s="5" t="s">
        <v>53</v>
      </c>
      <c r="I17" s="5" t="s">
        <v>26</v>
      </c>
      <c r="J17" s="5">
        <v>179</v>
      </c>
      <c r="L17" s="5"/>
    </row>
    <row r="18" spans="1:12" x14ac:dyDescent="0.25">
      <c r="A18" s="5">
        <v>31</v>
      </c>
      <c r="B18" s="6">
        <v>31904</v>
      </c>
      <c r="C18" s="7">
        <v>14</v>
      </c>
      <c r="D18" s="5" t="s">
        <v>54</v>
      </c>
      <c r="E18" s="5" t="s">
        <v>55</v>
      </c>
      <c r="F18" s="5" t="s">
        <v>24</v>
      </c>
      <c r="G18" s="5" t="s">
        <v>24</v>
      </c>
      <c r="H18" s="5" t="s">
        <v>33</v>
      </c>
      <c r="I18" s="5" t="s">
        <v>26</v>
      </c>
      <c r="J18" s="5">
        <v>189</v>
      </c>
      <c r="L18" s="5"/>
    </row>
    <row r="19" spans="1:12" x14ac:dyDescent="0.25">
      <c r="D19" s="5" t="s">
        <v>56</v>
      </c>
      <c r="E19" s="5" t="s">
        <v>57</v>
      </c>
      <c r="F19" s="5" t="s">
        <v>58</v>
      </c>
      <c r="H19" s="5" t="s">
        <v>22</v>
      </c>
      <c r="I19" s="5" t="s">
        <v>39</v>
      </c>
      <c r="J19" s="5">
        <v>190</v>
      </c>
      <c r="L19" s="5"/>
    </row>
    <row r="20" spans="1:12" x14ac:dyDescent="0.25">
      <c r="D20" s="5" t="s">
        <v>59</v>
      </c>
      <c r="E20" s="5" t="s">
        <v>60</v>
      </c>
      <c r="F20" s="5" t="s">
        <v>61</v>
      </c>
      <c r="H20" s="5" t="s">
        <v>61</v>
      </c>
      <c r="I20" s="5" t="s">
        <v>62</v>
      </c>
      <c r="J20" s="5">
        <v>191</v>
      </c>
      <c r="L20" s="5"/>
    </row>
    <row r="21" spans="1:12" x14ac:dyDescent="0.25">
      <c r="D21" s="5" t="s">
        <v>63</v>
      </c>
      <c r="E21" s="5" t="s">
        <v>64</v>
      </c>
      <c r="F21" s="5" t="s">
        <v>65</v>
      </c>
      <c r="H21" s="5" t="s">
        <v>22</v>
      </c>
      <c r="I21" s="5" t="s">
        <v>14</v>
      </c>
      <c r="J21" s="5">
        <v>192</v>
      </c>
      <c r="L21" s="5"/>
    </row>
    <row r="22" spans="1:12" x14ac:dyDescent="0.25">
      <c r="E22" s="5" t="s">
        <v>66</v>
      </c>
      <c r="F22" s="5" t="s">
        <v>33</v>
      </c>
      <c r="G22" s="5" t="s">
        <v>34</v>
      </c>
      <c r="H22" s="5" t="s">
        <v>33</v>
      </c>
      <c r="I22" s="5" t="s">
        <v>35</v>
      </c>
      <c r="J22" s="5">
        <v>193</v>
      </c>
      <c r="L22" s="5"/>
    </row>
    <row r="23" spans="1:12" x14ac:dyDescent="0.25">
      <c r="E23" s="5" t="s">
        <v>67</v>
      </c>
      <c r="F23" s="5" t="s">
        <v>68</v>
      </c>
      <c r="H23" s="5" t="s">
        <v>18</v>
      </c>
      <c r="I23" s="5" t="s">
        <v>69</v>
      </c>
      <c r="J23" s="5">
        <v>194</v>
      </c>
      <c r="L23" s="5"/>
    </row>
    <row r="24" spans="1:12" x14ac:dyDescent="0.25">
      <c r="E24" s="5" t="s">
        <v>70</v>
      </c>
      <c r="F24" s="5" t="s">
        <v>24</v>
      </c>
      <c r="G24" s="5" t="s">
        <v>71</v>
      </c>
      <c r="H24" s="5" t="s">
        <v>18</v>
      </c>
      <c r="I24" s="5" t="s">
        <v>62</v>
      </c>
      <c r="J24" s="5">
        <v>195</v>
      </c>
      <c r="L24" s="5"/>
    </row>
    <row r="25" spans="1:12" x14ac:dyDescent="0.25">
      <c r="E25" s="5" t="s">
        <v>72</v>
      </c>
      <c r="F25" s="5" t="s">
        <v>17</v>
      </c>
      <c r="H25" s="5" t="s">
        <v>18</v>
      </c>
      <c r="I25" s="5" t="s">
        <v>19</v>
      </c>
      <c r="J25" s="5">
        <v>196</v>
      </c>
      <c r="L25" s="5"/>
    </row>
    <row r="26" spans="1:12" x14ac:dyDescent="0.25">
      <c r="E26" s="5" t="s">
        <v>73</v>
      </c>
      <c r="F26" s="5" t="s">
        <v>33</v>
      </c>
      <c r="G26" s="5" t="s">
        <v>34</v>
      </c>
      <c r="H26" s="5" t="s">
        <v>33</v>
      </c>
      <c r="I26" s="5" t="s">
        <v>35</v>
      </c>
      <c r="J26" s="5">
        <v>197</v>
      </c>
      <c r="L26" s="5"/>
    </row>
    <row r="27" spans="1:12" x14ac:dyDescent="0.25">
      <c r="E27" s="5" t="s">
        <v>74</v>
      </c>
      <c r="F27" s="5" t="s">
        <v>33</v>
      </c>
      <c r="G27" s="5" t="s">
        <v>34</v>
      </c>
      <c r="H27" s="5" t="s">
        <v>33</v>
      </c>
      <c r="I27" s="5" t="s">
        <v>35</v>
      </c>
      <c r="J27" s="5">
        <v>198</v>
      </c>
      <c r="L27" s="5"/>
    </row>
    <row r="28" spans="1:12" x14ac:dyDescent="0.25">
      <c r="E28" s="5" t="s">
        <v>75</v>
      </c>
      <c r="F28" s="5" t="s">
        <v>33</v>
      </c>
      <c r="G28" s="5" t="s">
        <v>34</v>
      </c>
      <c r="H28" s="5" t="s">
        <v>33</v>
      </c>
      <c r="I28" s="5" t="s">
        <v>35</v>
      </c>
      <c r="J28" s="5">
        <v>199</v>
      </c>
      <c r="L28" s="5"/>
    </row>
    <row r="29" spans="1:12" x14ac:dyDescent="0.25">
      <c r="E29" s="5" t="s">
        <v>76</v>
      </c>
      <c r="F29" s="5" t="s">
        <v>33</v>
      </c>
      <c r="G29" s="5" t="s">
        <v>41</v>
      </c>
      <c r="H29" s="5" t="s">
        <v>33</v>
      </c>
      <c r="I29" s="5" t="s">
        <v>35</v>
      </c>
      <c r="J29" s="5">
        <v>200</v>
      </c>
      <c r="L29" s="5"/>
    </row>
    <row r="30" spans="1:12" x14ac:dyDescent="0.25">
      <c r="E30" s="5" t="s">
        <v>77</v>
      </c>
      <c r="F30" s="5" t="s">
        <v>33</v>
      </c>
      <c r="G30" s="5" t="s">
        <v>34</v>
      </c>
      <c r="H30" s="5" t="s">
        <v>33</v>
      </c>
      <c r="I30" s="5" t="s">
        <v>35</v>
      </c>
      <c r="J30" s="5">
        <v>201</v>
      </c>
      <c r="L30" s="5"/>
    </row>
    <row r="31" spans="1:12" x14ac:dyDescent="0.25">
      <c r="E31" s="5" t="s">
        <v>78</v>
      </c>
      <c r="F31" s="5" t="s">
        <v>33</v>
      </c>
      <c r="G31" s="5" t="s">
        <v>34</v>
      </c>
      <c r="H31" s="5" t="s">
        <v>33</v>
      </c>
      <c r="I31" s="5" t="s">
        <v>35</v>
      </c>
      <c r="J31" s="5">
        <v>202</v>
      </c>
      <c r="L31" s="5"/>
    </row>
    <row r="32" spans="1:12" x14ac:dyDescent="0.25">
      <c r="A32" s="5">
        <v>32</v>
      </c>
      <c r="B32" s="6">
        <v>108584</v>
      </c>
      <c r="C32" s="7">
        <v>10</v>
      </c>
      <c r="D32" s="5" t="s">
        <v>79</v>
      </c>
      <c r="E32" s="5" t="s">
        <v>80</v>
      </c>
      <c r="F32" s="5" t="s">
        <v>33</v>
      </c>
      <c r="G32" s="5" t="s">
        <v>34</v>
      </c>
      <c r="H32" s="5" t="s">
        <v>33</v>
      </c>
      <c r="I32" s="5" t="s">
        <v>35</v>
      </c>
      <c r="J32" s="5">
        <v>205</v>
      </c>
      <c r="L32" s="5"/>
    </row>
    <row r="33" spans="1:12" x14ac:dyDescent="0.25">
      <c r="E33" s="5" t="s">
        <v>81</v>
      </c>
      <c r="F33" s="5" t="s">
        <v>37</v>
      </c>
      <c r="G33" s="5" t="s">
        <v>82</v>
      </c>
      <c r="H33" s="5" t="s">
        <v>22</v>
      </c>
      <c r="I33" s="5" t="s">
        <v>39</v>
      </c>
      <c r="J33" s="5">
        <v>206</v>
      </c>
      <c r="L33" s="5"/>
    </row>
    <row r="34" spans="1:12" x14ac:dyDescent="0.25">
      <c r="E34" s="5" t="s">
        <v>83</v>
      </c>
      <c r="F34" s="5" t="s">
        <v>37</v>
      </c>
      <c r="G34" s="5" t="s">
        <v>84</v>
      </c>
      <c r="H34" s="5" t="s">
        <v>22</v>
      </c>
      <c r="I34" s="5" t="s">
        <v>39</v>
      </c>
      <c r="J34" s="5">
        <v>207</v>
      </c>
      <c r="L34" s="5"/>
    </row>
    <row r="35" spans="1:12" x14ac:dyDescent="0.25">
      <c r="E35" s="5" t="s">
        <v>85</v>
      </c>
      <c r="F35" s="5" t="s">
        <v>33</v>
      </c>
      <c r="G35" s="5" t="s">
        <v>86</v>
      </c>
      <c r="H35" s="5" t="s">
        <v>33</v>
      </c>
      <c r="I35" s="5" t="s">
        <v>35</v>
      </c>
      <c r="J35" s="5">
        <v>208</v>
      </c>
      <c r="L35" s="5"/>
    </row>
    <row r="36" spans="1:12" x14ac:dyDescent="0.25">
      <c r="E36" s="5" t="s">
        <v>87</v>
      </c>
      <c r="F36" s="5" t="s">
        <v>37</v>
      </c>
      <c r="G36" s="5" t="s">
        <v>88</v>
      </c>
      <c r="H36" s="5" t="s">
        <v>22</v>
      </c>
      <c r="I36" s="5" t="s">
        <v>39</v>
      </c>
      <c r="J36" s="5">
        <v>209</v>
      </c>
      <c r="L36" s="5"/>
    </row>
    <row r="37" spans="1:12" x14ac:dyDescent="0.25">
      <c r="E37" s="5" t="s">
        <v>89</v>
      </c>
      <c r="F37" s="5" t="s">
        <v>90</v>
      </c>
      <c r="H37" s="5" t="s">
        <v>18</v>
      </c>
      <c r="I37" s="5" t="s">
        <v>26</v>
      </c>
      <c r="J37" s="5">
        <v>210</v>
      </c>
      <c r="L37" s="5"/>
    </row>
    <row r="38" spans="1:12" x14ac:dyDescent="0.25">
      <c r="E38" s="5" t="s">
        <v>91</v>
      </c>
      <c r="F38" s="5" t="s">
        <v>37</v>
      </c>
      <c r="G38" s="5" t="s">
        <v>92</v>
      </c>
      <c r="H38" s="5" t="s">
        <v>93</v>
      </c>
      <c r="I38" s="5" t="s">
        <v>14</v>
      </c>
      <c r="J38" s="5">
        <v>211</v>
      </c>
      <c r="L38" s="5"/>
    </row>
    <row r="39" spans="1:12" x14ac:dyDescent="0.25">
      <c r="E39" s="5" t="s">
        <v>94</v>
      </c>
      <c r="F39" s="5" t="s">
        <v>49</v>
      </c>
      <c r="H39" s="5" t="s">
        <v>22</v>
      </c>
      <c r="I39" s="5" t="s">
        <v>14</v>
      </c>
      <c r="J39" s="5">
        <v>212</v>
      </c>
      <c r="L39" s="5"/>
    </row>
    <row r="40" spans="1:12" x14ac:dyDescent="0.25">
      <c r="E40" s="5" t="s">
        <v>95</v>
      </c>
      <c r="F40" s="5" t="s">
        <v>12</v>
      </c>
      <c r="H40" s="5" t="s">
        <v>13</v>
      </c>
      <c r="I40" s="5" t="s">
        <v>14</v>
      </c>
      <c r="J40" s="5">
        <v>213</v>
      </c>
      <c r="L40" s="5"/>
    </row>
    <row r="41" spans="1:12" x14ac:dyDescent="0.25">
      <c r="E41" s="5" t="s">
        <v>96</v>
      </c>
      <c r="F41" s="5" t="s">
        <v>61</v>
      </c>
      <c r="H41" s="5" t="s">
        <v>61</v>
      </c>
      <c r="I41" s="5" t="s">
        <v>62</v>
      </c>
      <c r="J41" s="5">
        <v>214</v>
      </c>
      <c r="L41" s="5"/>
    </row>
    <row r="42" spans="1:12" x14ac:dyDescent="0.25">
      <c r="A42" s="5">
        <v>33</v>
      </c>
      <c r="B42" s="6">
        <v>44434</v>
      </c>
      <c r="C42" s="7">
        <v>19</v>
      </c>
      <c r="D42" s="5" t="s">
        <v>97</v>
      </c>
      <c r="E42" s="5" t="s">
        <v>98</v>
      </c>
      <c r="F42" s="5" t="s">
        <v>33</v>
      </c>
      <c r="G42" s="5" t="s">
        <v>34</v>
      </c>
      <c r="H42" s="5" t="s">
        <v>33</v>
      </c>
      <c r="I42" s="5" t="s">
        <v>35</v>
      </c>
      <c r="J42" s="5">
        <v>226</v>
      </c>
      <c r="L42" s="5"/>
    </row>
    <row r="43" spans="1:12" x14ac:dyDescent="0.25">
      <c r="B43" s="6">
        <v>18986</v>
      </c>
      <c r="D43" s="5" t="s">
        <v>99</v>
      </c>
      <c r="E43" s="5" t="s">
        <v>100</v>
      </c>
      <c r="F43" s="5" t="s">
        <v>33</v>
      </c>
      <c r="G43" s="5" t="s">
        <v>34</v>
      </c>
      <c r="H43" s="5" t="s">
        <v>33</v>
      </c>
      <c r="I43" s="5" t="s">
        <v>35</v>
      </c>
      <c r="J43" s="5">
        <v>227</v>
      </c>
      <c r="L43" s="5"/>
    </row>
    <row r="44" spans="1:12" x14ac:dyDescent="0.25">
      <c r="E44" s="5" t="s">
        <v>101</v>
      </c>
      <c r="F44" s="5" t="s">
        <v>65</v>
      </c>
      <c r="H44" s="5" t="s">
        <v>22</v>
      </c>
      <c r="I44" s="5" t="s">
        <v>14</v>
      </c>
      <c r="J44" s="5">
        <v>228</v>
      </c>
      <c r="L44" s="5"/>
    </row>
    <row r="45" spans="1:12" x14ac:dyDescent="0.25">
      <c r="E45" s="5" t="s">
        <v>102</v>
      </c>
      <c r="J45" s="5">
        <v>229</v>
      </c>
      <c r="L45" s="5"/>
    </row>
    <row r="46" spans="1:12" x14ac:dyDescent="0.25">
      <c r="E46" s="5" t="s">
        <v>103</v>
      </c>
      <c r="F46" s="5" t="s">
        <v>33</v>
      </c>
      <c r="G46" s="5" t="s">
        <v>41</v>
      </c>
      <c r="H46" s="5" t="s">
        <v>33</v>
      </c>
      <c r="I46" s="5" t="s">
        <v>35</v>
      </c>
      <c r="J46" s="5">
        <v>230</v>
      </c>
      <c r="L46" s="5"/>
    </row>
    <row r="47" spans="1:12" x14ac:dyDescent="0.25">
      <c r="E47" s="5" t="s">
        <v>104</v>
      </c>
      <c r="F47" s="5" t="s">
        <v>105</v>
      </c>
      <c r="H47" s="5" t="s">
        <v>13</v>
      </c>
      <c r="I47" s="5" t="s">
        <v>14</v>
      </c>
      <c r="J47" s="5">
        <v>231</v>
      </c>
      <c r="L47" s="5"/>
    </row>
    <row r="48" spans="1:12" x14ac:dyDescent="0.25">
      <c r="E48" s="5" t="s">
        <v>106</v>
      </c>
      <c r="F48" s="5" t="s">
        <v>33</v>
      </c>
      <c r="G48" s="5" t="s">
        <v>107</v>
      </c>
      <c r="H48" s="5" t="s">
        <v>33</v>
      </c>
      <c r="I48" s="5" t="s">
        <v>35</v>
      </c>
      <c r="J48" s="5">
        <v>232</v>
      </c>
      <c r="L48" s="5"/>
    </row>
    <row r="49" spans="1:12" x14ac:dyDescent="0.25">
      <c r="E49" s="5" t="s">
        <v>108</v>
      </c>
      <c r="F49" s="5" t="s">
        <v>68</v>
      </c>
      <c r="H49" s="5" t="s">
        <v>18</v>
      </c>
      <c r="I49" s="5" t="s">
        <v>69</v>
      </c>
      <c r="J49" s="5">
        <v>233</v>
      </c>
      <c r="L49" s="5"/>
    </row>
    <row r="50" spans="1:12" x14ac:dyDescent="0.25">
      <c r="E50" s="5" t="s">
        <v>109</v>
      </c>
      <c r="F50" s="5" t="s">
        <v>37</v>
      </c>
      <c r="G50" s="5" t="s">
        <v>110</v>
      </c>
      <c r="H50" s="5" t="s">
        <v>22</v>
      </c>
      <c r="I50" s="5" t="s">
        <v>39</v>
      </c>
      <c r="J50" s="5">
        <v>234</v>
      </c>
      <c r="L50" s="5"/>
    </row>
    <row r="51" spans="1:12" x14ac:dyDescent="0.25">
      <c r="E51" s="5" t="s">
        <v>111</v>
      </c>
      <c r="F51" s="5" t="s">
        <v>33</v>
      </c>
      <c r="G51" s="5" t="s">
        <v>34</v>
      </c>
      <c r="H51" s="5" t="s">
        <v>33</v>
      </c>
      <c r="I51" s="5" t="s">
        <v>35</v>
      </c>
      <c r="J51" s="5">
        <v>235</v>
      </c>
      <c r="L51" s="5"/>
    </row>
    <row r="52" spans="1:12" x14ac:dyDescent="0.25">
      <c r="E52" s="5" t="s">
        <v>112</v>
      </c>
      <c r="F52" s="5" t="s">
        <v>33</v>
      </c>
      <c r="G52" s="5" t="s">
        <v>107</v>
      </c>
      <c r="H52" s="5" t="s">
        <v>33</v>
      </c>
      <c r="I52" s="5" t="s">
        <v>35</v>
      </c>
      <c r="J52" s="5">
        <v>236</v>
      </c>
      <c r="L52" s="5"/>
    </row>
    <row r="53" spans="1:12" x14ac:dyDescent="0.25">
      <c r="E53" s="5" t="s">
        <v>113</v>
      </c>
      <c r="F53" s="5" t="s">
        <v>37</v>
      </c>
      <c r="G53" s="5" t="s">
        <v>114</v>
      </c>
      <c r="H53" s="5" t="s">
        <v>22</v>
      </c>
      <c r="I53" s="5" t="s">
        <v>39</v>
      </c>
      <c r="J53" s="5">
        <v>237</v>
      </c>
      <c r="L53" s="5"/>
    </row>
    <row r="54" spans="1:12" x14ac:dyDescent="0.25">
      <c r="E54" s="5" t="s">
        <v>115</v>
      </c>
      <c r="F54" s="5" t="s">
        <v>17</v>
      </c>
      <c r="H54" s="5" t="s">
        <v>18</v>
      </c>
      <c r="I54" s="5" t="s">
        <v>19</v>
      </c>
      <c r="J54" s="5">
        <v>238</v>
      </c>
      <c r="L54" s="5"/>
    </row>
    <row r="55" spans="1:12" x14ac:dyDescent="0.25">
      <c r="E55" s="5" t="s">
        <v>116</v>
      </c>
      <c r="F55" s="5" t="s">
        <v>33</v>
      </c>
      <c r="G55" s="5" t="s">
        <v>34</v>
      </c>
      <c r="H55" s="5" t="s">
        <v>33</v>
      </c>
      <c r="I55" s="5" t="s">
        <v>35</v>
      </c>
      <c r="J55" s="5">
        <v>239</v>
      </c>
      <c r="L55" s="5"/>
    </row>
    <row r="56" spans="1:12" x14ac:dyDescent="0.25">
      <c r="E56" s="5" t="s">
        <v>117</v>
      </c>
      <c r="F56" s="5" t="s">
        <v>33</v>
      </c>
      <c r="G56" s="5" t="s">
        <v>34</v>
      </c>
      <c r="H56" s="5" t="s">
        <v>33</v>
      </c>
      <c r="I56" s="5" t="s">
        <v>35</v>
      </c>
      <c r="J56" s="5">
        <v>240</v>
      </c>
      <c r="L56" s="5"/>
    </row>
    <row r="57" spans="1:12" x14ac:dyDescent="0.25">
      <c r="E57" s="5" t="s">
        <v>118</v>
      </c>
      <c r="F57" s="5" t="s">
        <v>17</v>
      </c>
      <c r="H57" s="5" t="s">
        <v>18</v>
      </c>
      <c r="I57" s="5" t="s">
        <v>19</v>
      </c>
      <c r="J57" s="5">
        <v>241</v>
      </c>
      <c r="L57" s="5"/>
    </row>
    <row r="58" spans="1:12" x14ac:dyDescent="0.25">
      <c r="E58" s="5" t="s">
        <v>119</v>
      </c>
      <c r="F58" s="5" t="s">
        <v>33</v>
      </c>
      <c r="G58" s="5" t="s">
        <v>34</v>
      </c>
      <c r="H58" s="5" t="s">
        <v>33</v>
      </c>
      <c r="I58" s="5" t="s">
        <v>35</v>
      </c>
      <c r="J58" s="5">
        <v>242</v>
      </c>
      <c r="L58" s="5"/>
    </row>
    <row r="59" spans="1:12" x14ac:dyDescent="0.25">
      <c r="E59" s="5" t="s">
        <v>120</v>
      </c>
      <c r="F59" s="5" t="s">
        <v>12</v>
      </c>
      <c r="H59" s="5" t="s">
        <v>13</v>
      </c>
      <c r="I59" s="5" t="s">
        <v>14</v>
      </c>
      <c r="J59" s="5">
        <v>243</v>
      </c>
      <c r="L59" s="5"/>
    </row>
    <row r="60" spans="1:12" x14ac:dyDescent="0.25">
      <c r="B60" s="6">
        <v>1594</v>
      </c>
      <c r="D60" s="5" t="s">
        <v>121</v>
      </c>
      <c r="E60" s="5" t="s">
        <v>122</v>
      </c>
      <c r="F60" s="5" t="s">
        <v>123</v>
      </c>
      <c r="H60" s="5" t="s">
        <v>124</v>
      </c>
      <c r="I60" s="5" t="s">
        <v>125</v>
      </c>
      <c r="J60" s="5">
        <v>244</v>
      </c>
      <c r="L60" s="5"/>
    </row>
    <row r="61" spans="1:12" x14ac:dyDescent="0.25">
      <c r="A61" s="5">
        <v>34</v>
      </c>
      <c r="B61" s="6">
        <v>3484</v>
      </c>
      <c r="C61" s="7">
        <v>1</v>
      </c>
      <c r="D61" s="5" t="s">
        <v>126</v>
      </c>
      <c r="E61" s="5" t="s">
        <v>126</v>
      </c>
      <c r="F61" s="5" t="s">
        <v>33</v>
      </c>
      <c r="G61" s="5" t="s">
        <v>86</v>
      </c>
      <c r="H61" s="5" t="s">
        <v>33</v>
      </c>
      <c r="I61" s="5" t="s">
        <v>35</v>
      </c>
      <c r="J61" s="5">
        <v>246</v>
      </c>
      <c r="L61" s="5"/>
    </row>
    <row r="62" spans="1:12" x14ac:dyDescent="0.25">
      <c r="L62" s="5"/>
    </row>
    <row r="63" spans="1:12" ht="18.75" x14ac:dyDescent="0.3">
      <c r="A63" s="8" t="s">
        <v>127</v>
      </c>
      <c r="L63" s="5"/>
    </row>
    <row r="64" spans="1:12" x14ac:dyDescent="0.25">
      <c r="A64" s="5">
        <v>43</v>
      </c>
      <c r="B64" s="6">
        <v>1680</v>
      </c>
      <c r="C64" s="7">
        <v>1</v>
      </c>
      <c r="D64" s="5" t="s">
        <v>128</v>
      </c>
      <c r="E64" s="5" t="s">
        <v>128</v>
      </c>
      <c r="F64" s="5" t="s">
        <v>129</v>
      </c>
      <c r="H64" s="5" t="s">
        <v>18</v>
      </c>
      <c r="I64" s="5" t="s">
        <v>125</v>
      </c>
      <c r="J64" s="5">
        <v>295</v>
      </c>
      <c r="L64" s="5"/>
    </row>
    <row r="65" spans="1:12" x14ac:dyDescent="0.25">
      <c r="A65" s="5">
        <v>44</v>
      </c>
      <c r="B65" s="6">
        <v>4548</v>
      </c>
      <c r="C65" s="7">
        <v>2</v>
      </c>
      <c r="D65" s="5" t="s">
        <v>130</v>
      </c>
      <c r="E65" s="5" t="s">
        <v>130</v>
      </c>
      <c r="F65" s="5" t="s">
        <v>51</v>
      </c>
      <c r="G65" s="5" t="s">
        <v>52</v>
      </c>
      <c r="H65" s="5" t="s">
        <v>53</v>
      </c>
      <c r="I65" s="5" t="s">
        <v>26</v>
      </c>
      <c r="J65" s="5">
        <v>297</v>
      </c>
      <c r="L65" s="5"/>
    </row>
    <row r="66" spans="1:12" x14ac:dyDescent="0.25">
      <c r="E66" s="5" t="s">
        <v>131</v>
      </c>
      <c r="F66" s="5" t="s">
        <v>132</v>
      </c>
      <c r="H66" s="5" t="s">
        <v>18</v>
      </c>
      <c r="I66" s="5" t="s">
        <v>133</v>
      </c>
      <c r="J66" s="5">
        <v>298</v>
      </c>
      <c r="L66" s="5"/>
    </row>
    <row r="67" spans="1:12" x14ac:dyDescent="0.25">
      <c r="A67" s="5">
        <v>45</v>
      </c>
      <c r="B67" s="6">
        <v>4800</v>
      </c>
      <c r="C67" s="7">
        <v>4</v>
      </c>
      <c r="D67" s="5" t="s">
        <v>134</v>
      </c>
      <c r="E67" s="5" t="s">
        <v>135</v>
      </c>
      <c r="F67" s="5" t="s">
        <v>136</v>
      </c>
      <c r="H67" s="5" t="s">
        <v>18</v>
      </c>
      <c r="I67" s="5" t="s">
        <v>136</v>
      </c>
      <c r="J67" s="5">
        <v>299</v>
      </c>
      <c r="L67" s="5"/>
    </row>
    <row r="68" spans="1:12" x14ac:dyDescent="0.25">
      <c r="B68" s="9"/>
      <c r="E68" s="5" t="s">
        <v>137</v>
      </c>
      <c r="F68" s="5" t="s">
        <v>138</v>
      </c>
      <c r="G68" s="5" t="s">
        <v>139</v>
      </c>
      <c r="H68" s="5" t="s">
        <v>18</v>
      </c>
      <c r="I68" s="5" t="s">
        <v>26</v>
      </c>
      <c r="J68" s="5">
        <v>300</v>
      </c>
      <c r="L68" s="5"/>
    </row>
    <row r="69" spans="1:12" x14ac:dyDescent="0.25">
      <c r="E69" s="5" t="s">
        <v>140</v>
      </c>
      <c r="F69" s="5" t="s">
        <v>37</v>
      </c>
      <c r="G69" s="5" t="s">
        <v>141</v>
      </c>
      <c r="H69" s="5" t="s">
        <v>22</v>
      </c>
      <c r="I69" s="5" t="s">
        <v>39</v>
      </c>
      <c r="J69" s="5">
        <v>301</v>
      </c>
      <c r="L69" s="5"/>
    </row>
    <row r="70" spans="1:12" x14ac:dyDescent="0.25">
      <c r="E70" s="5" t="s">
        <v>142</v>
      </c>
      <c r="F70" s="5" t="s">
        <v>37</v>
      </c>
      <c r="G70" s="5" t="s">
        <v>141</v>
      </c>
      <c r="H70" s="5" t="s">
        <v>22</v>
      </c>
      <c r="I70" s="5" t="s">
        <v>39</v>
      </c>
      <c r="J70" s="5">
        <v>302</v>
      </c>
      <c r="L70" s="5"/>
    </row>
    <row r="71" spans="1:12" x14ac:dyDescent="0.25">
      <c r="A71" s="5">
        <v>46</v>
      </c>
      <c r="B71" s="6">
        <v>7808</v>
      </c>
      <c r="C71" s="7">
        <v>7</v>
      </c>
      <c r="D71" s="5" t="s">
        <v>143</v>
      </c>
      <c r="E71" s="5" t="s">
        <v>144</v>
      </c>
      <c r="F71" s="5" t="s">
        <v>37</v>
      </c>
      <c r="G71" s="5" t="s">
        <v>145</v>
      </c>
      <c r="H71" s="5" t="s">
        <v>22</v>
      </c>
      <c r="I71" s="5" t="s">
        <v>39</v>
      </c>
      <c r="J71" s="5">
        <v>304</v>
      </c>
      <c r="L71" s="5"/>
    </row>
    <row r="72" spans="1:12" x14ac:dyDescent="0.25">
      <c r="E72" s="5" t="s">
        <v>146</v>
      </c>
      <c r="F72" s="5" t="s">
        <v>132</v>
      </c>
      <c r="H72" s="5" t="s">
        <v>18</v>
      </c>
      <c r="I72" s="5" t="s">
        <v>133</v>
      </c>
      <c r="J72" s="5">
        <v>305</v>
      </c>
      <c r="L72" s="5"/>
    </row>
    <row r="73" spans="1:12" x14ac:dyDescent="0.25">
      <c r="E73" s="5" t="s">
        <v>147</v>
      </c>
      <c r="F73" s="5" t="s">
        <v>132</v>
      </c>
      <c r="H73" s="5" t="s">
        <v>18</v>
      </c>
      <c r="I73" s="5" t="s">
        <v>133</v>
      </c>
      <c r="J73" s="5">
        <v>306</v>
      </c>
      <c r="L73" s="5"/>
    </row>
    <row r="74" spans="1:12" x14ac:dyDescent="0.25">
      <c r="E74" s="5" t="s">
        <v>148</v>
      </c>
      <c r="F74" s="5" t="s">
        <v>149</v>
      </c>
      <c r="H74" s="5" t="s">
        <v>18</v>
      </c>
      <c r="I74" s="5" t="s">
        <v>19</v>
      </c>
      <c r="J74" s="5">
        <v>307</v>
      </c>
      <c r="L74" s="5"/>
    </row>
    <row r="75" spans="1:12" x14ac:dyDescent="0.25">
      <c r="E75" s="5" t="s">
        <v>150</v>
      </c>
      <c r="F75" s="5" t="s">
        <v>17</v>
      </c>
      <c r="H75" s="5" t="s">
        <v>18</v>
      </c>
      <c r="I75" s="5" t="s">
        <v>19</v>
      </c>
      <c r="J75" s="5">
        <v>308</v>
      </c>
      <c r="L75" s="5"/>
    </row>
    <row r="76" spans="1:12" x14ac:dyDescent="0.25">
      <c r="E76" s="5" t="s">
        <v>151</v>
      </c>
      <c r="F76" s="5" t="s">
        <v>149</v>
      </c>
      <c r="H76" s="5" t="s">
        <v>18</v>
      </c>
      <c r="I76" s="5" t="s">
        <v>19</v>
      </c>
      <c r="J76" s="5">
        <v>309</v>
      </c>
      <c r="L76" s="5"/>
    </row>
    <row r="77" spans="1:12" x14ac:dyDescent="0.25">
      <c r="E77" s="5" t="s">
        <v>152</v>
      </c>
      <c r="F77" s="5" t="s">
        <v>24</v>
      </c>
      <c r="G77" s="5" t="s">
        <v>153</v>
      </c>
      <c r="H77" s="5" t="s">
        <v>18</v>
      </c>
      <c r="I77" s="5" t="s">
        <v>62</v>
      </c>
      <c r="J77" s="5">
        <v>310</v>
      </c>
      <c r="L77" s="5"/>
    </row>
    <row r="78" spans="1:12" x14ac:dyDescent="0.25">
      <c r="A78" s="5">
        <v>47</v>
      </c>
      <c r="B78" s="6">
        <v>20121</v>
      </c>
      <c r="C78" s="7">
        <v>7</v>
      </c>
      <c r="D78" s="5" t="s">
        <v>154</v>
      </c>
      <c r="E78" s="5" t="s">
        <v>155</v>
      </c>
      <c r="F78" s="5" t="s">
        <v>61</v>
      </c>
      <c r="H78" s="5" t="s">
        <v>61</v>
      </c>
      <c r="I78" s="5" t="s">
        <v>62</v>
      </c>
      <c r="J78" s="5">
        <v>314</v>
      </c>
      <c r="L78" s="5"/>
    </row>
    <row r="79" spans="1:12" x14ac:dyDescent="0.25">
      <c r="E79" s="5" t="s">
        <v>156</v>
      </c>
      <c r="F79" s="5" t="s">
        <v>37</v>
      </c>
      <c r="G79" s="5" t="s">
        <v>157</v>
      </c>
      <c r="H79" s="5" t="s">
        <v>22</v>
      </c>
      <c r="I79" s="5" t="s">
        <v>39</v>
      </c>
      <c r="J79" s="5">
        <v>315</v>
      </c>
      <c r="L79" s="5"/>
    </row>
    <row r="80" spans="1:12" x14ac:dyDescent="0.25">
      <c r="E80" s="5" t="s">
        <v>158</v>
      </c>
      <c r="F80" s="5" t="s">
        <v>159</v>
      </c>
      <c r="H80" s="5" t="s">
        <v>18</v>
      </c>
      <c r="I80" s="5" t="s">
        <v>62</v>
      </c>
      <c r="J80" s="5">
        <v>316</v>
      </c>
      <c r="L80" s="5"/>
    </row>
    <row r="81" spans="1:12" x14ac:dyDescent="0.25">
      <c r="E81" s="5" t="s">
        <v>160</v>
      </c>
      <c r="F81" s="5" t="s">
        <v>136</v>
      </c>
      <c r="H81" s="5" t="s">
        <v>18</v>
      </c>
      <c r="I81" s="5" t="s">
        <v>136</v>
      </c>
      <c r="J81" s="5">
        <v>317</v>
      </c>
      <c r="L81" s="5"/>
    </row>
    <row r="82" spans="1:12" x14ac:dyDescent="0.25">
      <c r="E82" s="5" t="s">
        <v>161</v>
      </c>
      <c r="F82" s="5" t="s">
        <v>24</v>
      </c>
      <c r="G82" s="5" t="s">
        <v>24</v>
      </c>
      <c r="H82" s="5" t="s">
        <v>18</v>
      </c>
      <c r="I82" s="5" t="s">
        <v>26</v>
      </c>
      <c r="J82" s="5">
        <v>318</v>
      </c>
      <c r="L82" s="5"/>
    </row>
    <row r="83" spans="1:12" x14ac:dyDescent="0.25">
      <c r="E83" s="5" t="s">
        <v>162</v>
      </c>
      <c r="F83" s="5" t="s">
        <v>24</v>
      </c>
      <c r="G83" s="5" t="s">
        <v>153</v>
      </c>
      <c r="H83" s="5" t="s">
        <v>18</v>
      </c>
      <c r="I83" s="5" t="s">
        <v>62</v>
      </c>
      <c r="J83" s="5">
        <v>319</v>
      </c>
      <c r="L83" s="5"/>
    </row>
    <row r="84" spans="1:12" x14ac:dyDescent="0.25">
      <c r="E84" s="5" t="s">
        <v>163</v>
      </c>
      <c r="F84" s="5" t="s">
        <v>24</v>
      </c>
      <c r="G84" s="5" t="s">
        <v>24</v>
      </c>
      <c r="H84" s="5" t="s">
        <v>18</v>
      </c>
      <c r="I84" s="5" t="s">
        <v>26</v>
      </c>
      <c r="J84" s="5">
        <v>320</v>
      </c>
      <c r="L84" s="5"/>
    </row>
    <row r="85" spans="1:12" x14ac:dyDescent="0.25">
      <c r="A85" s="5">
        <v>48</v>
      </c>
      <c r="B85" s="6">
        <v>1663</v>
      </c>
      <c r="C85" s="7">
        <v>1</v>
      </c>
      <c r="D85" s="5" t="s">
        <v>164</v>
      </c>
      <c r="E85" s="5" t="s">
        <v>165</v>
      </c>
      <c r="F85" s="5" t="s">
        <v>33</v>
      </c>
      <c r="G85" s="5" t="s">
        <v>43</v>
      </c>
      <c r="H85" s="5" t="s">
        <v>33</v>
      </c>
      <c r="I85" s="5" t="s">
        <v>35</v>
      </c>
      <c r="J85" s="5">
        <v>323</v>
      </c>
      <c r="L85" s="5"/>
    </row>
    <row r="86" spans="1:12" x14ac:dyDescent="0.25">
      <c r="A86" s="5">
        <v>49</v>
      </c>
      <c r="B86" s="6">
        <v>6884</v>
      </c>
      <c r="C86" s="7">
        <v>1</v>
      </c>
      <c r="D86" s="5" t="s">
        <v>166</v>
      </c>
      <c r="E86" s="5" t="s">
        <v>166</v>
      </c>
      <c r="F86" s="5" t="s">
        <v>129</v>
      </c>
      <c r="H86" s="5" t="s">
        <v>18</v>
      </c>
      <c r="I86" s="5" t="s">
        <v>125</v>
      </c>
      <c r="J86" s="5">
        <v>324</v>
      </c>
      <c r="L86" s="5"/>
    </row>
    <row r="87" spans="1:12" x14ac:dyDescent="0.25">
      <c r="A87" s="5">
        <v>50</v>
      </c>
      <c r="B87" s="6">
        <v>8000</v>
      </c>
      <c r="C87" s="7">
        <v>2</v>
      </c>
      <c r="D87" s="5" t="s">
        <v>167</v>
      </c>
      <c r="E87" s="5" t="s">
        <v>168</v>
      </c>
      <c r="F87" s="5" t="s">
        <v>33</v>
      </c>
      <c r="G87" s="5" t="s">
        <v>34</v>
      </c>
      <c r="H87" s="5" t="s">
        <v>33</v>
      </c>
      <c r="I87" s="5" t="s">
        <v>35</v>
      </c>
      <c r="J87" s="5">
        <v>325</v>
      </c>
      <c r="L87" s="5"/>
    </row>
    <row r="88" spans="1:12" x14ac:dyDescent="0.25">
      <c r="E88" s="5" t="s">
        <v>169</v>
      </c>
      <c r="F88" s="5" t="s">
        <v>149</v>
      </c>
      <c r="H88" s="5" t="s">
        <v>18</v>
      </c>
      <c r="I88" s="5" t="s">
        <v>19</v>
      </c>
      <c r="J88" s="5">
        <v>326</v>
      </c>
      <c r="L88" s="5"/>
    </row>
    <row r="89" spans="1:12" x14ac:dyDescent="0.25">
      <c r="A89" s="5">
        <v>51</v>
      </c>
      <c r="B89" s="6">
        <v>2793</v>
      </c>
      <c r="C89" s="7">
        <v>1</v>
      </c>
      <c r="D89" s="5" t="s">
        <v>170</v>
      </c>
      <c r="E89" s="5" t="s">
        <v>170</v>
      </c>
      <c r="F89" s="5" t="s">
        <v>33</v>
      </c>
      <c r="G89" s="5" t="s">
        <v>43</v>
      </c>
      <c r="H89" s="5" t="s">
        <v>33</v>
      </c>
      <c r="I89" s="5" t="s">
        <v>35</v>
      </c>
      <c r="J89" s="5">
        <v>334</v>
      </c>
      <c r="L89" s="5"/>
    </row>
    <row r="90" spans="1:12" x14ac:dyDescent="0.25">
      <c r="A90" s="5">
        <v>52</v>
      </c>
      <c r="B90" s="6">
        <v>4400</v>
      </c>
      <c r="C90" s="7">
        <v>2</v>
      </c>
      <c r="D90" s="5" t="s">
        <v>171</v>
      </c>
      <c r="E90" s="5" t="s">
        <v>172</v>
      </c>
      <c r="F90" s="5" t="s">
        <v>90</v>
      </c>
      <c r="H90" s="5" t="s">
        <v>18</v>
      </c>
      <c r="I90" s="5" t="s">
        <v>26</v>
      </c>
      <c r="J90" s="5">
        <v>335</v>
      </c>
      <c r="L90" s="5"/>
    </row>
    <row r="91" spans="1:12" x14ac:dyDescent="0.25">
      <c r="A91" s="5">
        <v>53</v>
      </c>
      <c r="B91" s="6">
        <v>2080</v>
      </c>
      <c r="C91" s="7">
        <v>7</v>
      </c>
      <c r="D91" s="5" t="s">
        <v>173</v>
      </c>
      <c r="E91" s="5" t="s">
        <v>174</v>
      </c>
      <c r="F91" s="5" t="s">
        <v>138</v>
      </c>
      <c r="G91" s="5" t="s">
        <v>175</v>
      </c>
      <c r="H91" s="5" t="s">
        <v>18</v>
      </c>
      <c r="I91" s="5" t="s">
        <v>26</v>
      </c>
      <c r="J91" s="5">
        <v>336</v>
      </c>
      <c r="L91" s="5"/>
    </row>
    <row r="92" spans="1:12" x14ac:dyDescent="0.25">
      <c r="B92" s="7">
        <f>5*1916</f>
        <v>9580</v>
      </c>
      <c r="D92" s="5" t="s">
        <v>176</v>
      </c>
      <c r="E92" s="5" t="s">
        <v>177</v>
      </c>
      <c r="F92" s="5" t="s">
        <v>21</v>
      </c>
      <c r="H92" s="5" t="s">
        <v>22</v>
      </c>
      <c r="I92" s="5" t="s">
        <v>14</v>
      </c>
      <c r="J92" s="5">
        <v>337</v>
      </c>
      <c r="L92" s="5"/>
    </row>
    <row r="93" spans="1:12" x14ac:dyDescent="0.25">
      <c r="E93" s="5" t="s">
        <v>178</v>
      </c>
      <c r="F93" s="5" t="s">
        <v>17</v>
      </c>
      <c r="H93" s="5" t="s">
        <v>18</v>
      </c>
      <c r="I93" s="5" t="s">
        <v>19</v>
      </c>
      <c r="J93" s="5">
        <v>338</v>
      </c>
      <c r="L93" s="5"/>
    </row>
    <row r="94" spans="1:12" x14ac:dyDescent="0.25">
      <c r="E94" s="5" t="s">
        <v>179</v>
      </c>
      <c r="F94" s="5" t="s">
        <v>138</v>
      </c>
      <c r="G94" s="5" t="s">
        <v>180</v>
      </c>
      <c r="H94" s="5" t="s">
        <v>18</v>
      </c>
      <c r="I94" s="5" t="s">
        <v>26</v>
      </c>
      <c r="J94" s="5">
        <v>339</v>
      </c>
      <c r="L94" s="5"/>
    </row>
    <row r="95" spans="1:12" x14ac:dyDescent="0.25">
      <c r="E95" s="5" t="s">
        <v>181</v>
      </c>
      <c r="F95" s="5" t="s">
        <v>51</v>
      </c>
      <c r="G95" s="5" t="s">
        <v>182</v>
      </c>
      <c r="H95" s="5" t="s">
        <v>18</v>
      </c>
      <c r="I95" s="5" t="s">
        <v>26</v>
      </c>
      <c r="J95" s="5">
        <v>340</v>
      </c>
      <c r="L95" s="5"/>
    </row>
    <row r="96" spans="1:12" x14ac:dyDescent="0.25">
      <c r="E96" s="5" t="s">
        <v>183</v>
      </c>
      <c r="F96" s="5" t="s">
        <v>65</v>
      </c>
      <c r="H96" s="5" t="s">
        <v>22</v>
      </c>
      <c r="I96" s="5" t="s">
        <v>14</v>
      </c>
      <c r="J96" s="5">
        <v>341</v>
      </c>
      <c r="L96" s="5"/>
    </row>
    <row r="97" spans="1:14" x14ac:dyDescent="0.25">
      <c r="E97" s="5" t="s">
        <v>184</v>
      </c>
      <c r="F97" s="5" t="s">
        <v>132</v>
      </c>
      <c r="H97" s="5" t="s">
        <v>18</v>
      </c>
      <c r="I97" s="5" t="s">
        <v>133</v>
      </c>
      <c r="J97" s="5">
        <v>342</v>
      </c>
      <c r="L97" s="5"/>
    </row>
    <row r="98" spans="1:14" x14ac:dyDescent="0.25">
      <c r="A98" s="5">
        <v>54</v>
      </c>
      <c r="B98" s="6">
        <v>4916</v>
      </c>
      <c r="C98" s="7">
        <v>1</v>
      </c>
      <c r="D98" s="5" t="s">
        <v>185</v>
      </c>
      <c r="E98" s="5" t="s">
        <v>185</v>
      </c>
      <c r="F98" s="5" t="s">
        <v>61</v>
      </c>
      <c r="H98" s="5" t="s">
        <v>61</v>
      </c>
      <c r="I98" s="5" t="s">
        <v>62</v>
      </c>
      <c r="J98" s="5">
        <v>345</v>
      </c>
      <c r="L98" s="5"/>
    </row>
    <row r="99" spans="1:14" x14ac:dyDescent="0.25">
      <c r="A99" s="5">
        <v>55</v>
      </c>
      <c r="B99" s="6">
        <v>5654</v>
      </c>
      <c r="D99" s="5" t="s">
        <v>186</v>
      </c>
      <c r="E99" s="5" t="s">
        <v>187</v>
      </c>
      <c r="F99" s="5" t="s">
        <v>33</v>
      </c>
      <c r="G99" s="5" t="s">
        <v>43</v>
      </c>
      <c r="H99" s="5" t="s">
        <v>33</v>
      </c>
      <c r="I99" s="5" t="s">
        <v>35</v>
      </c>
      <c r="J99" s="5">
        <v>347</v>
      </c>
      <c r="L99" s="5"/>
    </row>
    <row r="100" spans="1:14" x14ac:dyDescent="0.25">
      <c r="E100" s="5" t="s">
        <v>188</v>
      </c>
      <c r="F100" s="5" t="s">
        <v>189</v>
      </c>
      <c r="G100" s="5" t="s">
        <v>190</v>
      </c>
      <c r="H100" s="5" t="s">
        <v>18</v>
      </c>
      <c r="I100" s="5" t="s">
        <v>191</v>
      </c>
      <c r="J100" s="5">
        <v>348</v>
      </c>
      <c r="L100" s="5"/>
    </row>
    <row r="101" spans="1:14" x14ac:dyDescent="0.25">
      <c r="E101" s="5" t="s">
        <v>192</v>
      </c>
      <c r="F101" s="5" t="s">
        <v>58</v>
      </c>
      <c r="H101" s="5" t="s">
        <v>22</v>
      </c>
      <c r="I101" s="5" t="s">
        <v>39</v>
      </c>
      <c r="J101" s="5">
        <v>349</v>
      </c>
      <c r="L101" s="5"/>
    </row>
    <row r="102" spans="1:14" x14ac:dyDescent="0.25">
      <c r="E102" s="5" t="s">
        <v>193</v>
      </c>
      <c r="F102" s="5" t="s">
        <v>45</v>
      </c>
      <c r="H102" s="5" t="s">
        <v>22</v>
      </c>
      <c r="I102" s="5" t="s">
        <v>46</v>
      </c>
      <c r="J102" s="5">
        <v>350</v>
      </c>
      <c r="L102" s="5"/>
    </row>
    <row r="103" spans="1:14" x14ac:dyDescent="0.25">
      <c r="A103" s="5">
        <v>56</v>
      </c>
      <c r="B103" s="6">
        <v>3854</v>
      </c>
      <c r="C103" s="7">
        <v>1</v>
      </c>
      <c r="D103" s="5" t="s">
        <v>194</v>
      </c>
      <c r="E103" s="5" t="s">
        <v>194</v>
      </c>
      <c r="F103" s="5" t="s">
        <v>61</v>
      </c>
      <c r="H103" s="5" t="s">
        <v>61</v>
      </c>
      <c r="I103" s="5" t="s">
        <v>62</v>
      </c>
      <c r="J103" s="5">
        <v>352</v>
      </c>
      <c r="L103" s="5"/>
    </row>
    <row r="104" spans="1:14" x14ac:dyDescent="0.25">
      <c r="A104" s="5">
        <v>57</v>
      </c>
      <c r="B104" s="6">
        <v>3000</v>
      </c>
      <c r="C104" s="7">
        <v>1</v>
      </c>
      <c r="D104" s="5" t="s">
        <v>195</v>
      </c>
      <c r="E104" s="5" t="s">
        <v>195</v>
      </c>
      <c r="F104" s="5" t="s">
        <v>33</v>
      </c>
      <c r="G104" s="5" t="s">
        <v>34</v>
      </c>
      <c r="H104" s="5" t="s">
        <v>33</v>
      </c>
      <c r="I104" s="5" t="s">
        <v>35</v>
      </c>
      <c r="J104" s="5">
        <v>353</v>
      </c>
      <c r="L104" s="5"/>
    </row>
    <row r="105" spans="1:14" x14ac:dyDescent="0.25">
      <c r="A105" s="5">
        <v>58</v>
      </c>
      <c r="B105" s="6">
        <v>10306</v>
      </c>
      <c r="C105" s="7">
        <v>1</v>
      </c>
      <c r="D105" s="5" t="s">
        <v>196</v>
      </c>
      <c r="E105" s="5" t="s">
        <v>196</v>
      </c>
      <c r="F105" s="5" t="s">
        <v>37</v>
      </c>
      <c r="G105" s="5" t="s">
        <v>197</v>
      </c>
      <c r="H105" s="5" t="s">
        <v>22</v>
      </c>
      <c r="I105" s="5" t="s">
        <v>39</v>
      </c>
      <c r="J105" s="5">
        <v>354</v>
      </c>
      <c r="L105" s="5"/>
    </row>
    <row r="106" spans="1:14" x14ac:dyDescent="0.25">
      <c r="A106" s="5">
        <v>59</v>
      </c>
      <c r="B106" s="6">
        <v>4916</v>
      </c>
      <c r="C106" s="7">
        <v>1</v>
      </c>
      <c r="D106" s="5" t="s">
        <v>198</v>
      </c>
      <c r="E106" s="5" t="s">
        <v>198</v>
      </c>
      <c r="F106" s="5" t="s">
        <v>61</v>
      </c>
      <c r="H106" s="5" t="s">
        <v>61</v>
      </c>
      <c r="I106" s="5" t="s">
        <v>62</v>
      </c>
      <c r="J106" s="5">
        <v>355</v>
      </c>
      <c r="L106" s="5"/>
      <c r="N106" s="5" t="s">
        <v>199</v>
      </c>
    </row>
    <row r="107" spans="1:14" x14ac:dyDescent="0.25">
      <c r="A107" s="5">
        <v>60</v>
      </c>
      <c r="B107" s="6">
        <v>1501</v>
      </c>
      <c r="C107" s="7">
        <v>1</v>
      </c>
      <c r="D107" s="5" t="s">
        <v>200</v>
      </c>
      <c r="E107" s="5" t="s">
        <v>200</v>
      </c>
      <c r="F107" s="5" t="s">
        <v>123</v>
      </c>
      <c r="H107" s="5" t="s">
        <v>124</v>
      </c>
      <c r="I107" s="5" t="s">
        <v>125</v>
      </c>
      <c r="J107" s="5">
        <v>356</v>
      </c>
      <c r="L107" s="5"/>
    </row>
    <row r="108" spans="1:14" x14ac:dyDescent="0.25">
      <c r="B108" s="6">
        <v>1501</v>
      </c>
      <c r="D108" s="5" t="s">
        <v>201</v>
      </c>
      <c r="E108" s="5" t="s">
        <v>202</v>
      </c>
      <c r="F108" s="5" t="s">
        <v>203</v>
      </c>
      <c r="H108" s="5" t="s">
        <v>22</v>
      </c>
      <c r="I108" s="5" t="s">
        <v>14</v>
      </c>
      <c r="J108" s="5">
        <v>357</v>
      </c>
      <c r="L108" s="5"/>
    </row>
    <row r="109" spans="1:14" x14ac:dyDescent="0.25">
      <c r="A109" s="5">
        <v>62</v>
      </c>
      <c r="B109" s="6">
        <v>8340</v>
      </c>
      <c r="C109" s="7">
        <v>1</v>
      </c>
      <c r="D109" s="5" t="s">
        <v>204</v>
      </c>
      <c r="E109" s="5" t="s">
        <v>204</v>
      </c>
      <c r="F109" s="5" t="s">
        <v>136</v>
      </c>
      <c r="H109" s="5" t="s">
        <v>18</v>
      </c>
      <c r="I109" s="5" t="s">
        <v>136</v>
      </c>
      <c r="J109" s="5">
        <v>359</v>
      </c>
      <c r="L109" s="5"/>
    </row>
    <row r="110" spans="1:14" x14ac:dyDescent="0.25">
      <c r="L110" s="5"/>
    </row>
    <row r="111" spans="1:14" ht="23.25" x14ac:dyDescent="0.35">
      <c r="A111" s="10" t="s">
        <v>205</v>
      </c>
      <c r="L111" s="5"/>
    </row>
    <row r="112" spans="1:14" x14ac:dyDescent="0.25">
      <c r="B112" s="6">
        <v>9372</v>
      </c>
      <c r="C112" s="7">
        <v>1</v>
      </c>
      <c r="D112" s="5" t="s">
        <v>206</v>
      </c>
      <c r="J112" s="5">
        <v>1001</v>
      </c>
      <c r="L112" s="5"/>
    </row>
    <row r="113" spans="1:12" x14ac:dyDescent="0.25">
      <c r="B113" s="6">
        <v>14494</v>
      </c>
      <c r="C113" s="7">
        <v>5</v>
      </c>
      <c r="D113" s="5" t="s">
        <v>207</v>
      </c>
      <c r="J113" s="5">
        <v>1002</v>
      </c>
      <c r="L113" s="5"/>
    </row>
    <row r="114" spans="1:12" x14ac:dyDescent="0.25">
      <c r="E114" s="5" t="s">
        <v>208</v>
      </c>
      <c r="J114" s="5">
        <v>1003</v>
      </c>
      <c r="L114" s="5"/>
    </row>
    <row r="115" spans="1:12" x14ac:dyDescent="0.25">
      <c r="E115" s="5" t="s">
        <v>209</v>
      </c>
      <c r="J115" s="5">
        <v>1004</v>
      </c>
      <c r="L115" s="5"/>
    </row>
    <row r="116" spans="1:12" x14ac:dyDescent="0.25">
      <c r="E116" s="5" t="s">
        <v>210</v>
      </c>
      <c r="J116" s="5">
        <v>1005</v>
      </c>
      <c r="L116" s="5"/>
    </row>
    <row r="117" spans="1:12" x14ac:dyDescent="0.25">
      <c r="E117" s="5" t="s">
        <v>211</v>
      </c>
      <c r="J117" s="5">
        <v>1006</v>
      </c>
      <c r="L117" s="5"/>
    </row>
    <row r="118" spans="1:12" x14ac:dyDescent="0.25">
      <c r="E118" s="5" t="s">
        <v>212</v>
      </c>
      <c r="J118" s="5">
        <v>1007</v>
      </c>
      <c r="L118" s="5"/>
    </row>
    <row r="119" spans="1:12" ht="21" x14ac:dyDescent="0.35">
      <c r="A119" s="11" t="s">
        <v>213</v>
      </c>
      <c r="L119" s="5"/>
    </row>
    <row r="120" spans="1:12" ht="21" x14ac:dyDescent="0.35">
      <c r="B120" s="12">
        <f>SUM(B3:B118)</f>
        <v>437112</v>
      </c>
      <c r="C120" s="12">
        <f>SUM(C3:C118)</f>
        <v>107</v>
      </c>
      <c r="J120" s="5">
        <v>360</v>
      </c>
      <c r="L120" s="5"/>
    </row>
    <row r="121" spans="1:12" x14ac:dyDescent="0.25">
      <c r="L121" s="5"/>
    </row>
    <row r="122" spans="1:12" x14ac:dyDescent="0.25">
      <c r="L122" s="5"/>
    </row>
    <row r="123" spans="1:12" x14ac:dyDescent="0.25">
      <c r="L123" s="5"/>
    </row>
    <row r="124" spans="1:12" x14ac:dyDescent="0.25">
      <c r="L124" s="5"/>
    </row>
    <row r="125" spans="1:12" x14ac:dyDescent="0.25">
      <c r="L125" s="5"/>
    </row>
    <row r="126" spans="1:12" x14ac:dyDescent="0.25">
      <c r="L126" s="5"/>
    </row>
    <row r="127" spans="1:12" x14ac:dyDescent="0.25">
      <c r="L127" s="5"/>
    </row>
    <row r="128" spans="1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4:12" x14ac:dyDescent="0.25">
      <c r="L257" s="5"/>
    </row>
    <row r="258" spans="4:12" x14ac:dyDescent="0.25">
      <c r="L258" s="5"/>
    </row>
    <row r="259" spans="4:12" x14ac:dyDescent="0.25">
      <c r="L259" s="5"/>
    </row>
    <row r="260" spans="4:12" x14ac:dyDescent="0.25">
      <c r="L260" s="5"/>
    </row>
    <row r="261" spans="4:12" x14ac:dyDescent="0.25">
      <c r="L261" s="5"/>
    </row>
    <row r="262" spans="4:12" x14ac:dyDescent="0.25">
      <c r="L262" s="5"/>
    </row>
    <row r="263" spans="4:12" x14ac:dyDescent="0.25">
      <c r="L263" s="5"/>
    </row>
    <row r="264" spans="4:12" x14ac:dyDescent="0.25">
      <c r="D264" s="13"/>
      <c r="E264" s="13"/>
      <c r="L264" s="5"/>
    </row>
    <row r="265" spans="4:12" x14ac:dyDescent="0.25">
      <c r="L265" s="5"/>
    </row>
    <row r="266" spans="4:12" x14ac:dyDescent="0.25">
      <c r="L266" s="5"/>
    </row>
    <row r="267" spans="4:12" x14ac:dyDescent="0.25">
      <c r="L267" s="5"/>
    </row>
    <row r="268" spans="4:12" x14ac:dyDescent="0.25">
      <c r="L268" s="5"/>
    </row>
    <row r="269" spans="4:12" x14ac:dyDescent="0.25">
      <c r="L269" s="5"/>
    </row>
    <row r="270" spans="4:12" x14ac:dyDescent="0.25">
      <c r="L270" s="5"/>
    </row>
    <row r="271" spans="4:12" x14ac:dyDescent="0.25">
      <c r="L271" s="5"/>
    </row>
    <row r="272" spans="4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  <row r="406" spans="12:12" x14ac:dyDescent="0.25">
      <c r="L406" s="5"/>
    </row>
    <row r="407" spans="12:12" x14ac:dyDescent="0.25">
      <c r="L407" s="5"/>
    </row>
    <row r="408" spans="12:12" x14ac:dyDescent="0.25">
      <c r="L408" s="5"/>
    </row>
    <row r="409" spans="12:12" x14ac:dyDescent="0.25">
      <c r="L409" s="5"/>
    </row>
    <row r="410" spans="12:12" x14ac:dyDescent="0.25">
      <c r="L410" s="5"/>
    </row>
    <row r="411" spans="12:12" x14ac:dyDescent="0.25">
      <c r="L411" s="5"/>
    </row>
    <row r="412" spans="12:12" x14ac:dyDescent="0.25">
      <c r="L412" s="5"/>
    </row>
    <row r="413" spans="12:12" x14ac:dyDescent="0.25">
      <c r="L413" s="5"/>
    </row>
    <row r="414" spans="12:12" x14ac:dyDescent="0.25">
      <c r="L414" s="5"/>
    </row>
    <row r="415" spans="12:12" x14ac:dyDescent="0.25">
      <c r="L415" s="5"/>
    </row>
    <row r="416" spans="12:12" x14ac:dyDescent="0.25">
      <c r="L416" s="5"/>
    </row>
    <row r="417" spans="12:12" x14ac:dyDescent="0.25">
      <c r="L417" s="5"/>
    </row>
    <row r="418" spans="12:12" x14ac:dyDescent="0.25">
      <c r="L418" s="5"/>
    </row>
    <row r="419" spans="12:12" x14ac:dyDescent="0.25">
      <c r="L419" s="5"/>
    </row>
    <row r="420" spans="12:12" x14ac:dyDescent="0.25">
      <c r="L420" s="5"/>
    </row>
    <row r="421" spans="12:12" x14ac:dyDescent="0.25">
      <c r="L421" s="5"/>
    </row>
    <row r="422" spans="12:12" x14ac:dyDescent="0.25">
      <c r="L422" s="5"/>
    </row>
    <row r="423" spans="12:12" x14ac:dyDescent="0.25">
      <c r="L423" s="5"/>
    </row>
    <row r="424" spans="12:12" x14ac:dyDescent="0.25">
      <c r="L424" s="5"/>
    </row>
    <row r="425" spans="12:12" x14ac:dyDescent="0.25">
      <c r="L425" s="5"/>
    </row>
    <row r="426" spans="12:12" x14ac:dyDescent="0.25">
      <c r="L426" s="5"/>
    </row>
    <row r="427" spans="12:12" x14ac:dyDescent="0.25">
      <c r="L427" s="5"/>
    </row>
    <row r="428" spans="12:12" x14ac:dyDescent="0.25">
      <c r="L428" s="5"/>
    </row>
    <row r="429" spans="12:12" x14ac:dyDescent="0.25">
      <c r="L429" s="5"/>
    </row>
    <row r="430" spans="12:12" x14ac:dyDescent="0.25">
      <c r="L430" s="5"/>
    </row>
    <row r="431" spans="12:12" x14ac:dyDescent="0.25">
      <c r="L431" s="5"/>
    </row>
    <row r="432" spans="12:12" x14ac:dyDescent="0.25">
      <c r="L432" s="5"/>
    </row>
    <row r="433" spans="12:12" x14ac:dyDescent="0.25">
      <c r="L433" s="5"/>
    </row>
    <row r="434" spans="12:12" x14ac:dyDescent="0.25">
      <c r="L434" s="5"/>
    </row>
    <row r="435" spans="12:12" x14ac:dyDescent="0.25">
      <c r="L435" s="5"/>
    </row>
    <row r="436" spans="12:12" x14ac:dyDescent="0.25">
      <c r="L436" s="5"/>
    </row>
    <row r="437" spans="12:12" x14ac:dyDescent="0.25">
      <c r="L437" s="5"/>
    </row>
    <row r="438" spans="12:12" x14ac:dyDescent="0.25">
      <c r="L438" s="5"/>
    </row>
    <row r="439" spans="12:12" x14ac:dyDescent="0.25">
      <c r="L439" s="5"/>
    </row>
    <row r="440" spans="12:12" x14ac:dyDescent="0.25">
      <c r="L440" s="5"/>
    </row>
    <row r="441" spans="12:12" x14ac:dyDescent="0.25">
      <c r="L441" s="5"/>
    </row>
    <row r="442" spans="12:12" x14ac:dyDescent="0.25">
      <c r="L442" s="5"/>
    </row>
    <row r="443" spans="12:12" x14ac:dyDescent="0.25">
      <c r="L443" s="5"/>
    </row>
    <row r="444" spans="12:12" x14ac:dyDescent="0.25">
      <c r="L444" s="5"/>
    </row>
    <row r="445" spans="12:12" x14ac:dyDescent="0.25">
      <c r="L445" s="5"/>
    </row>
    <row r="446" spans="12:12" x14ac:dyDescent="0.25">
      <c r="L446" s="5"/>
    </row>
    <row r="447" spans="12:12" x14ac:dyDescent="0.25">
      <c r="L447" s="5"/>
    </row>
    <row r="448" spans="12:12" x14ac:dyDescent="0.25">
      <c r="L448" s="5"/>
    </row>
    <row r="449" spans="12:12" x14ac:dyDescent="0.25">
      <c r="L449" s="5"/>
    </row>
    <row r="450" spans="12:12" x14ac:dyDescent="0.25">
      <c r="L450" s="5"/>
    </row>
    <row r="451" spans="12:12" x14ac:dyDescent="0.25">
      <c r="L451" s="5"/>
    </row>
    <row r="452" spans="12:12" x14ac:dyDescent="0.25">
      <c r="L452" s="5"/>
    </row>
    <row r="453" spans="12:12" x14ac:dyDescent="0.25">
      <c r="L453" s="5"/>
    </row>
    <row r="454" spans="12:12" x14ac:dyDescent="0.25">
      <c r="L454" s="5"/>
    </row>
    <row r="455" spans="12:12" x14ac:dyDescent="0.25">
      <c r="L455" s="5"/>
    </row>
    <row r="456" spans="12:12" x14ac:dyDescent="0.25">
      <c r="L456" s="5"/>
    </row>
    <row r="457" spans="12:12" x14ac:dyDescent="0.25">
      <c r="L457" s="5"/>
    </row>
    <row r="458" spans="12:12" x14ac:dyDescent="0.25">
      <c r="L458" s="5"/>
    </row>
    <row r="459" spans="12:12" x14ac:dyDescent="0.25">
      <c r="L459" s="5"/>
    </row>
    <row r="460" spans="12:12" x14ac:dyDescent="0.25">
      <c r="L460" s="5"/>
    </row>
    <row r="461" spans="12:12" x14ac:dyDescent="0.25">
      <c r="L461" s="5"/>
    </row>
    <row r="462" spans="12:12" x14ac:dyDescent="0.25">
      <c r="L462" s="5"/>
    </row>
    <row r="463" spans="12:12" x14ac:dyDescent="0.25">
      <c r="L463" s="5"/>
    </row>
    <row r="464" spans="12:12" x14ac:dyDescent="0.25">
      <c r="L464" s="5"/>
    </row>
    <row r="465" spans="12:12" x14ac:dyDescent="0.25">
      <c r="L465" s="5"/>
    </row>
    <row r="466" spans="12:12" x14ac:dyDescent="0.25">
      <c r="L466" s="5"/>
    </row>
    <row r="467" spans="12:12" x14ac:dyDescent="0.25">
      <c r="L467" s="5"/>
    </row>
    <row r="468" spans="12:12" x14ac:dyDescent="0.25">
      <c r="L468" s="5"/>
    </row>
    <row r="469" spans="12:12" x14ac:dyDescent="0.25">
      <c r="L469" s="5"/>
    </row>
    <row r="470" spans="12:12" x14ac:dyDescent="0.25">
      <c r="L470" s="5"/>
    </row>
    <row r="471" spans="12:12" x14ac:dyDescent="0.25">
      <c r="L471" s="5"/>
    </row>
    <row r="472" spans="12:12" x14ac:dyDescent="0.25">
      <c r="L472" s="5"/>
    </row>
    <row r="473" spans="12:12" x14ac:dyDescent="0.25">
      <c r="L473" s="5"/>
    </row>
    <row r="474" spans="12:12" x14ac:dyDescent="0.25">
      <c r="L474" s="5"/>
    </row>
    <row r="475" spans="12:12" x14ac:dyDescent="0.25">
      <c r="L475" s="5"/>
    </row>
    <row r="476" spans="12:12" x14ac:dyDescent="0.25">
      <c r="L476" s="5"/>
    </row>
    <row r="477" spans="12:12" x14ac:dyDescent="0.25">
      <c r="L477" s="5"/>
    </row>
    <row r="478" spans="12:12" x14ac:dyDescent="0.25">
      <c r="L478" s="5"/>
    </row>
    <row r="479" spans="12:12" x14ac:dyDescent="0.25">
      <c r="L479" s="5"/>
    </row>
    <row r="480" spans="12:12" x14ac:dyDescent="0.25">
      <c r="L480" s="5"/>
    </row>
    <row r="481" spans="12:12" x14ac:dyDescent="0.25">
      <c r="L481" s="5"/>
    </row>
    <row r="482" spans="12:12" x14ac:dyDescent="0.25">
      <c r="L482" s="5"/>
    </row>
    <row r="483" spans="12:12" x14ac:dyDescent="0.25">
      <c r="L483" s="5"/>
    </row>
    <row r="484" spans="12:12" x14ac:dyDescent="0.25">
      <c r="L484" s="5"/>
    </row>
    <row r="485" spans="12:12" x14ac:dyDescent="0.25">
      <c r="L485" s="5"/>
    </row>
    <row r="486" spans="12:12" x14ac:dyDescent="0.25">
      <c r="L486" s="5"/>
    </row>
    <row r="487" spans="12:12" x14ac:dyDescent="0.25">
      <c r="L487" s="5"/>
    </row>
    <row r="488" spans="12:12" x14ac:dyDescent="0.25">
      <c r="L488" s="5"/>
    </row>
    <row r="489" spans="12:12" x14ac:dyDescent="0.25">
      <c r="L489" s="5"/>
    </row>
    <row r="490" spans="12:12" x14ac:dyDescent="0.25">
      <c r="L490" s="5"/>
    </row>
    <row r="491" spans="12:12" x14ac:dyDescent="0.25">
      <c r="L491" s="5"/>
    </row>
    <row r="492" spans="12:12" x14ac:dyDescent="0.25">
      <c r="L492" s="5"/>
    </row>
    <row r="493" spans="12:12" x14ac:dyDescent="0.25">
      <c r="L493" s="5"/>
    </row>
    <row r="494" spans="12:12" x14ac:dyDescent="0.25">
      <c r="L494" s="5"/>
    </row>
    <row r="495" spans="12:12" x14ac:dyDescent="0.25">
      <c r="L495" s="5"/>
    </row>
    <row r="496" spans="12:12" x14ac:dyDescent="0.25">
      <c r="L496" s="5"/>
    </row>
    <row r="497" spans="12:12" x14ac:dyDescent="0.25">
      <c r="L497" s="5"/>
    </row>
    <row r="498" spans="12:12" x14ac:dyDescent="0.25">
      <c r="L498" s="5"/>
    </row>
    <row r="499" spans="12:12" x14ac:dyDescent="0.25">
      <c r="L499" s="5"/>
    </row>
    <row r="500" spans="12:12" x14ac:dyDescent="0.25">
      <c r="L500" s="5"/>
    </row>
    <row r="501" spans="12:12" x14ac:dyDescent="0.25">
      <c r="L501" s="5"/>
    </row>
    <row r="502" spans="12:12" x14ac:dyDescent="0.25">
      <c r="L502" s="5"/>
    </row>
    <row r="503" spans="12:12" x14ac:dyDescent="0.25">
      <c r="L503" s="5"/>
    </row>
    <row r="504" spans="12:12" x14ac:dyDescent="0.25">
      <c r="L504" s="5"/>
    </row>
    <row r="505" spans="12:12" x14ac:dyDescent="0.25">
      <c r="L505" s="5"/>
    </row>
    <row r="506" spans="12:12" x14ac:dyDescent="0.25">
      <c r="L506" s="5"/>
    </row>
    <row r="507" spans="12:12" x14ac:dyDescent="0.25">
      <c r="L507" s="5"/>
    </row>
    <row r="508" spans="12:12" x14ac:dyDescent="0.25">
      <c r="L508" s="5"/>
    </row>
    <row r="509" spans="12:12" x14ac:dyDescent="0.25">
      <c r="L509" s="5"/>
    </row>
    <row r="510" spans="12:12" x14ac:dyDescent="0.25">
      <c r="L510" s="5"/>
    </row>
    <row r="511" spans="12:12" x14ac:dyDescent="0.25">
      <c r="L511" s="5"/>
    </row>
    <row r="512" spans="12:12" x14ac:dyDescent="0.25">
      <c r="L512" s="5"/>
    </row>
    <row r="513" spans="12:12" x14ac:dyDescent="0.25">
      <c r="L513" s="5"/>
    </row>
    <row r="514" spans="12:12" x14ac:dyDescent="0.25">
      <c r="L514" s="5"/>
    </row>
    <row r="515" spans="12:12" x14ac:dyDescent="0.25">
      <c r="L515" s="5"/>
    </row>
    <row r="516" spans="12:12" x14ac:dyDescent="0.25">
      <c r="L516" s="5"/>
    </row>
    <row r="517" spans="12:12" x14ac:dyDescent="0.25">
      <c r="L517" s="5"/>
    </row>
    <row r="518" spans="12:12" x14ac:dyDescent="0.25">
      <c r="L518" s="5"/>
    </row>
    <row r="519" spans="12:12" x14ac:dyDescent="0.25">
      <c r="L519" s="5"/>
    </row>
    <row r="520" spans="12:12" x14ac:dyDescent="0.25">
      <c r="L520" s="5"/>
    </row>
    <row r="521" spans="12:12" x14ac:dyDescent="0.25">
      <c r="L521" s="5"/>
    </row>
    <row r="522" spans="12:12" x14ac:dyDescent="0.25">
      <c r="L522" s="5"/>
    </row>
    <row r="523" spans="12:12" x14ac:dyDescent="0.25">
      <c r="L523" s="5"/>
    </row>
    <row r="524" spans="12:12" x14ac:dyDescent="0.25">
      <c r="L524" s="5"/>
    </row>
    <row r="525" spans="12:12" x14ac:dyDescent="0.25">
      <c r="L525" s="5"/>
    </row>
    <row r="526" spans="12:12" x14ac:dyDescent="0.25">
      <c r="L526" s="5"/>
    </row>
    <row r="527" spans="12:12" x14ac:dyDescent="0.25">
      <c r="L527" s="5"/>
    </row>
    <row r="528" spans="12:12" x14ac:dyDescent="0.25">
      <c r="L528" s="5"/>
    </row>
    <row r="529" spans="12:12" x14ac:dyDescent="0.25">
      <c r="L529" s="5"/>
    </row>
    <row r="530" spans="12:12" x14ac:dyDescent="0.25">
      <c r="L530" s="5"/>
    </row>
    <row r="531" spans="12:12" x14ac:dyDescent="0.25">
      <c r="L531" s="5"/>
    </row>
    <row r="532" spans="12:12" x14ac:dyDescent="0.25">
      <c r="L532" s="5"/>
    </row>
    <row r="533" spans="12:12" x14ac:dyDescent="0.25">
      <c r="L533" s="5"/>
    </row>
    <row r="534" spans="12:12" x14ac:dyDescent="0.25">
      <c r="L534" s="5"/>
    </row>
    <row r="535" spans="12:12" x14ac:dyDescent="0.25">
      <c r="L535" s="5"/>
    </row>
    <row r="536" spans="12:12" x14ac:dyDescent="0.25">
      <c r="L536" s="5"/>
    </row>
    <row r="537" spans="12:12" x14ac:dyDescent="0.25">
      <c r="L537" s="5"/>
    </row>
    <row r="538" spans="12:12" x14ac:dyDescent="0.25">
      <c r="L538" s="5"/>
    </row>
    <row r="539" spans="12:12" x14ac:dyDescent="0.25">
      <c r="L539" s="5"/>
    </row>
    <row r="540" spans="12:12" x14ac:dyDescent="0.25">
      <c r="L540" s="5"/>
    </row>
    <row r="541" spans="12:12" x14ac:dyDescent="0.25">
      <c r="L541" s="5"/>
    </row>
    <row r="542" spans="12:12" x14ac:dyDescent="0.25">
      <c r="L542" s="5"/>
    </row>
    <row r="543" spans="12:12" x14ac:dyDescent="0.25">
      <c r="L543" s="5"/>
    </row>
    <row r="544" spans="12:12" x14ac:dyDescent="0.25">
      <c r="L544" s="5"/>
    </row>
    <row r="545" spans="12:12" x14ac:dyDescent="0.25">
      <c r="L545" s="5"/>
    </row>
    <row r="546" spans="12:12" x14ac:dyDescent="0.25">
      <c r="L546" s="5"/>
    </row>
    <row r="547" spans="12:12" x14ac:dyDescent="0.25">
      <c r="L547" s="5"/>
    </row>
    <row r="548" spans="12:12" x14ac:dyDescent="0.25">
      <c r="L548" s="5"/>
    </row>
  </sheetData>
  <dataConsolidate function="count">
    <dataRefs count="1">
      <dataRef ref="E2:E336" sheet="Business inventory" r:id="rId1"/>
    </dataRefs>
  </dataConsolidate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3.7109375" style="5" customWidth="1"/>
    <col min="2" max="2" width="13.5703125" style="7" bestFit="1" customWidth="1"/>
    <col min="3" max="3" width="13.28515625" style="7" customWidth="1"/>
    <col min="4" max="4" width="33" style="5" customWidth="1"/>
    <col min="5" max="6" width="9.140625" style="5"/>
    <col min="8" max="16384" width="9.140625" style="5"/>
  </cols>
  <sheetData>
    <row r="1" spans="1:7" s="14" customFormat="1" ht="45" x14ac:dyDescent="0.25">
      <c r="A1" s="14" t="s">
        <v>215</v>
      </c>
      <c r="B1" s="15" t="s">
        <v>1</v>
      </c>
      <c r="C1" s="16" t="s">
        <v>216</v>
      </c>
      <c r="D1" s="14" t="s">
        <v>3</v>
      </c>
      <c r="E1" s="14" t="s">
        <v>9</v>
      </c>
    </row>
    <row r="2" spans="1:7" s="1" customFormat="1" ht="18.75" x14ac:dyDescent="0.3">
      <c r="A2" s="4" t="s">
        <v>10</v>
      </c>
      <c r="B2" s="2"/>
      <c r="C2" s="3"/>
    </row>
    <row r="3" spans="1:7" x14ac:dyDescent="0.25">
      <c r="A3" s="5">
        <v>27</v>
      </c>
      <c r="B3" s="6">
        <v>37669</v>
      </c>
      <c r="C3" s="7">
        <v>1</v>
      </c>
      <c r="D3" s="5" t="s">
        <v>11</v>
      </c>
      <c r="E3" s="5">
        <v>153</v>
      </c>
      <c r="G3" s="5"/>
    </row>
    <row r="4" spans="1:7" x14ac:dyDescent="0.25">
      <c r="A4" s="5">
        <v>28</v>
      </c>
      <c r="B4" s="6">
        <v>8000</v>
      </c>
      <c r="C4" s="7">
        <v>6</v>
      </c>
      <c r="D4" s="5" t="s">
        <v>15</v>
      </c>
      <c r="E4" s="5">
        <v>154</v>
      </c>
      <c r="G4" s="5"/>
    </row>
    <row r="5" spans="1:7" x14ac:dyDescent="0.25">
      <c r="A5" s="5">
        <v>29</v>
      </c>
      <c r="B5" s="6">
        <v>11956</v>
      </c>
      <c r="C5" s="7">
        <v>6</v>
      </c>
      <c r="D5" s="5" t="s">
        <v>31</v>
      </c>
      <c r="E5" s="5">
        <v>165</v>
      </c>
      <c r="G5" s="5"/>
    </row>
    <row r="6" spans="1:7" x14ac:dyDescent="0.25">
      <c r="A6" s="5">
        <v>30</v>
      </c>
      <c r="B6" s="6">
        <v>28290</v>
      </c>
      <c r="C6" s="7">
        <v>2</v>
      </c>
      <c r="D6" s="5" t="s">
        <v>48</v>
      </c>
      <c r="E6" s="5">
        <v>178</v>
      </c>
      <c r="G6" s="5"/>
    </row>
    <row r="7" spans="1:7" x14ac:dyDescent="0.25">
      <c r="A7" s="5">
        <v>31</v>
      </c>
      <c r="B7" s="6">
        <v>31904</v>
      </c>
      <c r="C7" s="7">
        <v>14</v>
      </c>
      <c r="D7" s="5" t="s">
        <v>54</v>
      </c>
      <c r="E7" s="5">
        <v>189</v>
      </c>
      <c r="G7" s="5"/>
    </row>
    <row r="8" spans="1:7" x14ac:dyDescent="0.25">
      <c r="A8" s="5">
        <v>32</v>
      </c>
      <c r="B8" s="6">
        <v>108584</v>
      </c>
      <c r="C8" s="7">
        <v>10</v>
      </c>
      <c r="D8" s="5" t="s">
        <v>79</v>
      </c>
      <c r="E8" s="5">
        <v>205</v>
      </c>
      <c r="G8" s="5"/>
    </row>
    <row r="9" spans="1:7" x14ac:dyDescent="0.25">
      <c r="A9" s="5">
        <v>33</v>
      </c>
      <c r="B9" s="6">
        <v>44434</v>
      </c>
      <c r="C9" s="7">
        <v>19</v>
      </c>
      <c r="D9" s="5" t="s">
        <v>97</v>
      </c>
      <c r="E9" s="5">
        <v>226</v>
      </c>
      <c r="G9" s="5"/>
    </row>
    <row r="10" spans="1:7" x14ac:dyDescent="0.25">
      <c r="B10" s="6">
        <v>18986</v>
      </c>
      <c r="D10" s="5" t="s">
        <v>99</v>
      </c>
      <c r="E10" s="5">
        <v>227</v>
      </c>
      <c r="G10" s="5"/>
    </row>
    <row r="11" spans="1:7" x14ac:dyDescent="0.25">
      <c r="B11" s="6">
        <v>1594</v>
      </c>
      <c r="D11" s="5" t="s">
        <v>214</v>
      </c>
      <c r="E11" s="5">
        <v>244</v>
      </c>
      <c r="G11" s="5"/>
    </row>
    <row r="12" spans="1:7" x14ac:dyDescent="0.25">
      <c r="A12" s="5">
        <v>34</v>
      </c>
      <c r="B12" s="6">
        <v>3484</v>
      </c>
      <c r="C12" s="7">
        <v>1</v>
      </c>
      <c r="D12" s="5" t="s">
        <v>126</v>
      </c>
      <c r="E12" s="5">
        <v>246</v>
      </c>
      <c r="G12" s="5"/>
    </row>
    <row r="13" spans="1:7" x14ac:dyDescent="0.25">
      <c r="G13" s="5"/>
    </row>
    <row r="14" spans="1:7" ht="18.75" x14ac:dyDescent="0.3">
      <c r="A14" s="8" t="s">
        <v>127</v>
      </c>
      <c r="G14" s="5"/>
    </row>
    <row r="15" spans="1:7" x14ac:dyDescent="0.25">
      <c r="A15" s="5">
        <v>43</v>
      </c>
      <c r="B15" s="6">
        <v>1680</v>
      </c>
      <c r="C15" s="7">
        <v>1</v>
      </c>
      <c r="D15" s="5" t="s">
        <v>128</v>
      </c>
      <c r="E15" s="5">
        <v>295</v>
      </c>
      <c r="G15" s="5"/>
    </row>
    <row r="16" spans="1:7" x14ac:dyDescent="0.25">
      <c r="A16" s="5">
        <v>44</v>
      </c>
      <c r="B16" s="6">
        <v>4548</v>
      </c>
      <c r="C16" s="7">
        <v>2</v>
      </c>
      <c r="D16" s="5" t="s">
        <v>130</v>
      </c>
      <c r="E16" s="5">
        <v>297</v>
      </c>
      <c r="G16" s="5"/>
    </row>
    <row r="17" spans="1:9" x14ac:dyDescent="0.25">
      <c r="A17" s="5">
        <v>45</v>
      </c>
      <c r="B17" s="6">
        <v>4800</v>
      </c>
      <c r="C17" s="7">
        <v>4</v>
      </c>
      <c r="D17" s="5" t="s">
        <v>134</v>
      </c>
      <c r="E17" s="5">
        <v>299</v>
      </c>
      <c r="G17" s="5"/>
    </row>
    <row r="18" spans="1:9" x14ac:dyDescent="0.25">
      <c r="A18" s="5">
        <v>46</v>
      </c>
      <c r="B18" s="6">
        <v>7808</v>
      </c>
      <c r="C18" s="7">
        <v>7</v>
      </c>
      <c r="D18" s="5" t="s">
        <v>143</v>
      </c>
      <c r="E18" s="5">
        <v>304</v>
      </c>
      <c r="G18" s="5"/>
    </row>
    <row r="19" spans="1:9" x14ac:dyDescent="0.25">
      <c r="A19" s="5">
        <v>47</v>
      </c>
      <c r="B19" s="6">
        <v>20121</v>
      </c>
      <c r="C19" s="7">
        <v>7</v>
      </c>
      <c r="D19" s="5" t="s">
        <v>154</v>
      </c>
      <c r="E19" s="5">
        <v>314</v>
      </c>
      <c r="G19" s="5"/>
    </row>
    <row r="20" spans="1:9" x14ac:dyDescent="0.25">
      <c r="A20" s="5">
        <v>48</v>
      </c>
      <c r="B20" s="6">
        <v>1663</v>
      </c>
      <c r="C20" s="7">
        <v>1</v>
      </c>
      <c r="D20" s="5" t="s">
        <v>164</v>
      </c>
      <c r="E20" s="5">
        <v>323</v>
      </c>
      <c r="G20" s="5"/>
    </row>
    <row r="21" spans="1:9" x14ac:dyDescent="0.25">
      <c r="A21" s="5">
        <v>49</v>
      </c>
      <c r="B21" s="6">
        <v>6884</v>
      </c>
      <c r="C21" s="7">
        <v>1</v>
      </c>
      <c r="D21" s="5" t="s">
        <v>166</v>
      </c>
      <c r="E21" s="5">
        <v>324</v>
      </c>
      <c r="G21" s="5"/>
    </row>
    <row r="22" spans="1:9" x14ac:dyDescent="0.25">
      <c r="A22" s="5">
        <v>50</v>
      </c>
      <c r="B22" s="6">
        <v>8000</v>
      </c>
      <c r="C22" s="7">
        <v>2</v>
      </c>
      <c r="D22" s="5" t="s">
        <v>167</v>
      </c>
      <c r="E22" s="5">
        <v>325</v>
      </c>
      <c r="G22" s="5"/>
    </row>
    <row r="23" spans="1:9" x14ac:dyDescent="0.25">
      <c r="A23" s="5">
        <v>51</v>
      </c>
      <c r="B23" s="6">
        <v>2793</v>
      </c>
      <c r="C23" s="7">
        <v>1</v>
      </c>
      <c r="D23" s="5" t="s">
        <v>170</v>
      </c>
      <c r="E23" s="5">
        <v>334</v>
      </c>
      <c r="G23" s="5"/>
    </row>
    <row r="24" spans="1:9" x14ac:dyDescent="0.25">
      <c r="A24" s="5">
        <v>52</v>
      </c>
      <c r="B24" s="6">
        <v>4400</v>
      </c>
      <c r="C24" s="7">
        <v>2</v>
      </c>
      <c r="D24" s="5" t="s">
        <v>171</v>
      </c>
      <c r="E24" s="5">
        <v>335</v>
      </c>
      <c r="G24" s="5"/>
    </row>
    <row r="25" spans="1:9" x14ac:dyDescent="0.25">
      <c r="A25" s="5">
        <v>53</v>
      </c>
      <c r="B25" s="6">
        <v>2080</v>
      </c>
      <c r="C25" s="7">
        <v>7</v>
      </c>
      <c r="D25" s="5" t="s">
        <v>173</v>
      </c>
      <c r="E25" s="5">
        <v>336</v>
      </c>
      <c r="G25" s="5"/>
    </row>
    <row r="26" spans="1:9" x14ac:dyDescent="0.25">
      <c r="B26" s="7">
        <f>5*1916</f>
        <v>9580</v>
      </c>
      <c r="D26" s="5" t="s">
        <v>176</v>
      </c>
      <c r="E26" s="5">
        <v>337</v>
      </c>
      <c r="G26" s="5"/>
    </row>
    <row r="27" spans="1:9" x14ac:dyDescent="0.25">
      <c r="A27" s="5">
        <v>54</v>
      </c>
      <c r="B27" s="6">
        <v>4916</v>
      </c>
      <c r="C27" s="7">
        <v>1</v>
      </c>
      <c r="D27" s="5" t="s">
        <v>185</v>
      </c>
      <c r="E27" s="5">
        <v>345</v>
      </c>
      <c r="G27" s="5"/>
    </row>
    <row r="28" spans="1:9" x14ac:dyDescent="0.25">
      <c r="A28" s="5">
        <v>55</v>
      </c>
      <c r="B28" s="6">
        <v>5654</v>
      </c>
      <c r="D28" s="5" t="s">
        <v>186</v>
      </c>
      <c r="E28" s="5">
        <v>347</v>
      </c>
      <c r="G28" s="5"/>
    </row>
    <row r="29" spans="1:9" x14ac:dyDescent="0.25">
      <c r="A29" s="5">
        <v>56</v>
      </c>
      <c r="B29" s="6">
        <v>3854</v>
      </c>
      <c r="C29" s="7">
        <v>1</v>
      </c>
      <c r="D29" s="5" t="s">
        <v>194</v>
      </c>
      <c r="E29" s="5">
        <v>352</v>
      </c>
      <c r="G29" s="5"/>
    </row>
    <row r="30" spans="1:9" x14ac:dyDescent="0.25">
      <c r="A30" s="5">
        <v>57</v>
      </c>
      <c r="B30" s="6">
        <v>3000</v>
      </c>
      <c r="C30" s="7">
        <v>1</v>
      </c>
      <c r="D30" s="5" t="s">
        <v>195</v>
      </c>
      <c r="E30" s="5">
        <v>353</v>
      </c>
      <c r="G30" s="5"/>
    </row>
    <row r="31" spans="1:9" x14ac:dyDescent="0.25">
      <c r="A31" s="5">
        <v>58</v>
      </c>
      <c r="B31" s="6">
        <v>10306</v>
      </c>
      <c r="C31" s="7">
        <v>1</v>
      </c>
      <c r="D31" s="5" t="s">
        <v>196</v>
      </c>
      <c r="E31" s="5">
        <v>354</v>
      </c>
      <c r="G31" s="5"/>
    </row>
    <row r="32" spans="1:9" x14ac:dyDescent="0.25">
      <c r="A32" s="5">
        <v>59</v>
      </c>
      <c r="B32" s="6">
        <v>4916</v>
      </c>
      <c r="C32" s="7">
        <v>1</v>
      </c>
      <c r="D32" s="5" t="s">
        <v>198</v>
      </c>
      <c r="E32" s="5">
        <v>355</v>
      </c>
      <c r="G32" s="5"/>
      <c r="I32" s="5" t="s">
        <v>199</v>
      </c>
    </row>
    <row r="33" spans="1:7" x14ac:dyDescent="0.25">
      <c r="A33" s="5">
        <v>60</v>
      </c>
      <c r="B33" s="6">
        <v>1501</v>
      </c>
      <c r="C33" s="7">
        <v>1</v>
      </c>
      <c r="D33" s="5" t="s">
        <v>200</v>
      </c>
      <c r="E33" s="5">
        <v>356</v>
      </c>
      <c r="G33" s="5"/>
    </row>
    <row r="34" spans="1:7" x14ac:dyDescent="0.25">
      <c r="B34" s="6">
        <v>1501</v>
      </c>
      <c r="D34" s="5" t="s">
        <v>201</v>
      </c>
      <c r="E34" s="5">
        <v>357</v>
      </c>
      <c r="G34" s="5"/>
    </row>
    <row r="35" spans="1:7" x14ac:dyDescent="0.25">
      <c r="A35" s="5">
        <v>62</v>
      </c>
      <c r="B35" s="6">
        <v>8340</v>
      </c>
      <c r="C35" s="7">
        <v>1</v>
      </c>
      <c r="D35" s="5" t="s">
        <v>204</v>
      </c>
      <c r="E35" s="5">
        <v>359</v>
      </c>
      <c r="G35" s="5"/>
    </row>
    <row r="36" spans="1:7" x14ac:dyDescent="0.25">
      <c r="G36" s="5"/>
    </row>
    <row r="37" spans="1:7" ht="23.25" x14ac:dyDescent="0.35">
      <c r="A37" s="10" t="s">
        <v>205</v>
      </c>
      <c r="G37" s="5"/>
    </row>
    <row r="38" spans="1:7" x14ac:dyDescent="0.25">
      <c r="B38" s="6">
        <v>9372</v>
      </c>
      <c r="C38" s="7">
        <v>1</v>
      </c>
      <c r="D38" s="5" t="s">
        <v>206</v>
      </c>
      <c r="E38" s="5">
        <v>1001</v>
      </c>
      <c r="G38" s="5"/>
    </row>
    <row r="39" spans="1:7" x14ac:dyDescent="0.25">
      <c r="B39" s="6">
        <v>14494</v>
      </c>
      <c r="C39" s="7">
        <v>5</v>
      </c>
      <c r="D39" s="5" t="s">
        <v>207</v>
      </c>
      <c r="E39" s="5">
        <v>1002</v>
      </c>
      <c r="G39" s="5"/>
    </row>
    <row r="40" spans="1:7" ht="21" x14ac:dyDescent="0.35">
      <c r="A40" s="11" t="s">
        <v>213</v>
      </c>
      <c r="G40" s="5"/>
    </row>
    <row r="41" spans="1:7" ht="21" x14ac:dyDescent="0.35">
      <c r="B41" s="12">
        <f>SUM(B3:B39)</f>
        <v>437112</v>
      </c>
      <c r="C41" s="12">
        <f>SUM(C3:C39)</f>
        <v>107</v>
      </c>
      <c r="E41" s="5">
        <v>360</v>
      </c>
      <c r="G41" s="5"/>
    </row>
    <row r="42" spans="1:7" x14ac:dyDescent="0.25">
      <c r="G42" s="5"/>
    </row>
    <row r="43" spans="1:7" x14ac:dyDescent="0.25">
      <c r="G43" s="5"/>
    </row>
    <row r="44" spans="1:7" x14ac:dyDescent="0.25">
      <c r="G44" s="5"/>
    </row>
    <row r="45" spans="1:7" x14ac:dyDescent="0.25">
      <c r="G45" s="5"/>
    </row>
    <row r="46" spans="1:7" x14ac:dyDescent="0.25">
      <c r="G46" s="5"/>
    </row>
    <row r="47" spans="1:7" x14ac:dyDescent="0.25">
      <c r="G47" s="5"/>
    </row>
    <row r="48" spans="1:7" x14ac:dyDescent="0.25">
      <c r="G48" s="5"/>
    </row>
    <row r="49" spans="7:7" x14ac:dyDescent="0.25">
      <c r="G49" s="5"/>
    </row>
    <row r="50" spans="7:7" x14ac:dyDescent="0.25">
      <c r="G50" s="5"/>
    </row>
    <row r="51" spans="7:7" x14ac:dyDescent="0.25">
      <c r="G51" s="5"/>
    </row>
    <row r="52" spans="7:7" x14ac:dyDescent="0.25">
      <c r="G52" s="5"/>
    </row>
    <row r="53" spans="7:7" x14ac:dyDescent="0.25">
      <c r="G53" s="5"/>
    </row>
    <row r="54" spans="7:7" x14ac:dyDescent="0.25">
      <c r="G54" s="5"/>
    </row>
    <row r="55" spans="7:7" x14ac:dyDescent="0.25">
      <c r="G55" s="5"/>
    </row>
    <row r="56" spans="7:7" x14ac:dyDescent="0.25">
      <c r="G56" s="5"/>
    </row>
    <row r="57" spans="7:7" x14ac:dyDescent="0.25">
      <c r="G57" s="5"/>
    </row>
    <row r="58" spans="7:7" x14ac:dyDescent="0.25">
      <c r="G58" s="5"/>
    </row>
    <row r="59" spans="7:7" x14ac:dyDescent="0.25">
      <c r="G59" s="5"/>
    </row>
    <row r="60" spans="7:7" x14ac:dyDescent="0.25">
      <c r="G60" s="5"/>
    </row>
    <row r="61" spans="7:7" x14ac:dyDescent="0.25">
      <c r="G61" s="5"/>
    </row>
    <row r="62" spans="7:7" x14ac:dyDescent="0.25">
      <c r="G62" s="5"/>
    </row>
    <row r="63" spans="7:7" x14ac:dyDescent="0.25">
      <c r="G63" s="5"/>
    </row>
    <row r="64" spans="7:7" x14ac:dyDescent="0.25">
      <c r="G64" s="5"/>
    </row>
    <row r="65" spans="7:7" x14ac:dyDescent="0.25">
      <c r="G65" s="5"/>
    </row>
    <row r="66" spans="7:7" x14ac:dyDescent="0.25">
      <c r="G66" s="5"/>
    </row>
    <row r="67" spans="7:7" x14ac:dyDescent="0.25">
      <c r="G67" s="5"/>
    </row>
    <row r="68" spans="7:7" x14ac:dyDescent="0.25">
      <c r="G68" s="5"/>
    </row>
    <row r="69" spans="7:7" x14ac:dyDescent="0.25">
      <c r="G69" s="5"/>
    </row>
    <row r="70" spans="7:7" x14ac:dyDescent="0.25">
      <c r="G70" s="5"/>
    </row>
    <row r="71" spans="7:7" x14ac:dyDescent="0.25">
      <c r="G71" s="5"/>
    </row>
    <row r="72" spans="7:7" x14ac:dyDescent="0.25">
      <c r="G72" s="5"/>
    </row>
    <row r="73" spans="7:7" x14ac:dyDescent="0.25">
      <c r="G73" s="5"/>
    </row>
    <row r="74" spans="7:7" x14ac:dyDescent="0.25">
      <c r="G74" s="5"/>
    </row>
    <row r="75" spans="7:7" x14ac:dyDescent="0.25">
      <c r="G75" s="5"/>
    </row>
    <row r="76" spans="7:7" x14ac:dyDescent="0.25">
      <c r="G76" s="5"/>
    </row>
    <row r="77" spans="7:7" x14ac:dyDescent="0.25">
      <c r="G77" s="5"/>
    </row>
    <row r="78" spans="7:7" x14ac:dyDescent="0.25">
      <c r="G78" s="5"/>
    </row>
    <row r="79" spans="7:7" x14ac:dyDescent="0.25">
      <c r="G79" s="5"/>
    </row>
    <row r="80" spans="7:7" x14ac:dyDescent="0.25">
      <c r="G80" s="5"/>
    </row>
    <row r="81" spans="7:7" x14ac:dyDescent="0.25">
      <c r="G81" s="5"/>
    </row>
    <row r="82" spans="7:7" x14ac:dyDescent="0.25">
      <c r="G82" s="5"/>
    </row>
    <row r="83" spans="7:7" x14ac:dyDescent="0.25">
      <c r="G83" s="5"/>
    </row>
    <row r="84" spans="7:7" x14ac:dyDescent="0.25">
      <c r="G84" s="5"/>
    </row>
    <row r="85" spans="7:7" x14ac:dyDescent="0.25">
      <c r="G85" s="5"/>
    </row>
    <row r="86" spans="7:7" x14ac:dyDescent="0.25">
      <c r="G86" s="5"/>
    </row>
    <row r="87" spans="7:7" x14ac:dyDescent="0.25">
      <c r="G87" s="5"/>
    </row>
    <row r="88" spans="7:7" x14ac:dyDescent="0.25">
      <c r="G88" s="5"/>
    </row>
    <row r="89" spans="7:7" x14ac:dyDescent="0.25">
      <c r="G89" s="5"/>
    </row>
    <row r="90" spans="7:7" x14ac:dyDescent="0.25">
      <c r="G90" s="5"/>
    </row>
    <row r="91" spans="7:7" x14ac:dyDescent="0.25">
      <c r="G91" s="5"/>
    </row>
    <row r="92" spans="7:7" x14ac:dyDescent="0.25">
      <c r="G92" s="5"/>
    </row>
    <row r="93" spans="7:7" x14ac:dyDescent="0.25">
      <c r="G93" s="5"/>
    </row>
    <row r="94" spans="7:7" x14ac:dyDescent="0.25">
      <c r="G94" s="5"/>
    </row>
    <row r="95" spans="7:7" x14ac:dyDescent="0.25">
      <c r="G95" s="5"/>
    </row>
    <row r="96" spans="7:7" x14ac:dyDescent="0.25">
      <c r="G96" s="5"/>
    </row>
    <row r="97" spans="7:7" x14ac:dyDescent="0.25">
      <c r="G97" s="5"/>
    </row>
    <row r="98" spans="7:7" x14ac:dyDescent="0.25">
      <c r="G98" s="5"/>
    </row>
    <row r="99" spans="7:7" x14ac:dyDescent="0.25">
      <c r="G99" s="5"/>
    </row>
    <row r="100" spans="7:7" x14ac:dyDescent="0.25">
      <c r="G100" s="5"/>
    </row>
    <row r="101" spans="7:7" x14ac:dyDescent="0.25">
      <c r="G101" s="5"/>
    </row>
    <row r="102" spans="7:7" x14ac:dyDescent="0.25">
      <c r="G102" s="5"/>
    </row>
    <row r="103" spans="7:7" x14ac:dyDescent="0.25">
      <c r="G103" s="5"/>
    </row>
    <row r="104" spans="7:7" x14ac:dyDescent="0.25">
      <c r="G104" s="5"/>
    </row>
    <row r="105" spans="7:7" x14ac:dyDescent="0.25">
      <c r="G105" s="5"/>
    </row>
    <row r="106" spans="7:7" x14ac:dyDescent="0.25">
      <c r="G106" s="5"/>
    </row>
    <row r="107" spans="7:7" x14ac:dyDescent="0.25">
      <c r="G107" s="5"/>
    </row>
    <row r="108" spans="7:7" x14ac:dyDescent="0.25">
      <c r="G108" s="5"/>
    </row>
    <row r="109" spans="7:7" x14ac:dyDescent="0.25">
      <c r="G109" s="5"/>
    </row>
    <row r="110" spans="7:7" x14ac:dyDescent="0.25">
      <c r="G110" s="5"/>
    </row>
    <row r="111" spans="7:7" x14ac:dyDescent="0.25">
      <c r="G111" s="5"/>
    </row>
    <row r="112" spans="7:7" x14ac:dyDescent="0.25">
      <c r="G112" s="5"/>
    </row>
    <row r="113" spans="7:7" x14ac:dyDescent="0.25">
      <c r="G113" s="5"/>
    </row>
    <row r="114" spans="7:7" x14ac:dyDescent="0.25">
      <c r="G114" s="5"/>
    </row>
    <row r="115" spans="7:7" x14ac:dyDescent="0.25">
      <c r="G115" s="5"/>
    </row>
    <row r="116" spans="7:7" x14ac:dyDescent="0.25">
      <c r="G116" s="5"/>
    </row>
    <row r="117" spans="7:7" x14ac:dyDescent="0.25">
      <c r="G117" s="5"/>
    </row>
    <row r="118" spans="7:7" x14ac:dyDescent="0.25">
      <c r="G118" s="5"/>
    </row>
    <row r="119" spans="7:7" x14ac:dyDescent="0.25">
      <c r="G119" s="5"/>
    </row>
    <row r="120" spans="7:7" x14ac:dyDescent="0.25">
      <c r="G120" s="5"/>
    </row>
    <row r="121" spans="7:7" x14ac:dyDescent="0.25">
      <c r="G121" s="5"/>
    </row>
    <row r="122" spans="7:7" x14ac:dyDescent="0.25">
      <c r="G122" s="5"/>
    </row>
    <row r="123" spans="7:7" x14ac:dyDescent="0.25">
      <c r="G123" s="5"/>
    </row>
    <row r="124" spans="7:7" x14ac:dyDescent="0.25">
      <c r="G124" s="5"/>
    </row>
    <row r="125" spans="7:7" x14ac:dyDescent="0.25">
      <c r="G125" s="5"/>
    </row>
    <row r="126" spans="7:7" x14ac:dyDescent="0.25">
      <c r="G126" s="5"/>
    </row>
    <row r="127" spans="7:7" x14ac:dyDescent="0.25">
      <c r="G127" s="5"/>
    </row>
    <row r="128" spans="7:7" x14ac:dyDescent="0.25">
      <c r="G128" s="5"/>
    </row>
    <row r="129" spans="7:7" x14ac:dyDescent="0.25">
      <c r="G129" s="5"/>
    </row>
    <row r="130" spans="7:7" x14ac:dyDescent="0.25">
      <c r="G130" s="5"/>
    </row>
    <row r="131" spans="7:7" x14ac:dyDescent="0.25">
      <c r="G131" s="5"/>
    </row>
    <row r="132" spans="7:7" x14ac:dyDescent="0.25">
      <c r="G132" s="5"/>
    </row>
    <row r="133" spans="7:7" x14ac:dyDescent="0.25">
      <c r="G133" s="5"/>
    </row>
    <row r="134" spans="7:7" x14ac:dyDescent="0.25">
      <c r="G134" s="5"/>
    </row>
    <row r="135" spans="7:7" x14ac:dyDescent="0.25">
      <c r="G135" s="5"/>
    </row>
    <row r="136" spans="7:7" x14ac:dyDescent="0.25">
      <c r="G136" s="5"/>
    </row>
    <row r="137" spans="7:7" x14ac:dyDescent="0.25">
      <c r="G137" s="5"/>
    </row>
    <row r="138" spans="7:7" x14ac:dyDescent="0.25">
      <c r="G138" s="5"/>
    </row>
    <row r="139" spans="7:7" x14ac:dyDescent="0.25">
      <c r="G139" s="5"/>
    </row>
    <row r="140" spans="7:7" x14ac:dyDescent="0.25">
      <c r="G140" s="5"/>
    </row>
    <row r="141" spans="7:7" x14ac:dyDescent="0.25">
      <c r="G141" s="5"/>
    </row>
    <row r="142" spans="7:7" x14ac:dyDescent="0.25">
      <c r="G142" s="5"/>
    </row>
    <row r="143" spans="7:7" x14ac:dyDescent="0.25">
      <c r="G143" s="5"/>
    </row>
    <row r="144" spans="7:7" x14ac:dyDescent="0.25">
      <c r="G144" s="5"/>
    </row>
    <row r="145" spans="7:7" x14ac:dyDescent="0.25">
      <c r="G145" s="5"/>
    </row>
    <row r="146" spans="7:7" x14ac:dyDescent="0.25">
      <c r="G146" s="5"/>
    </row>
    <row r="147" spans="7:7" x14ac:dyDescent="0.25">
      <c r="G147" s="5"/>
    </row>
    <row r="148" spans="7:7" x14ac:dyDescent="0.25">
      <c r="G148" s="5"/>
    </row>
    <row r="149" spans="7:7" x14ac:dyDescent="0.25">
      <c r="G149" s="5"/>
    </row>
    <row r="150" spans="7:7" x14ac:dyDescent="0.25">
      <c r="G150" s="5"/>
    </row>
    <row r="151" spans="7:7" x14ac:dyDescent="0.25">
      <c r="G151" s="5"/>
    </row>
    <row r="152" spans="7:7" x14ac:dyDescent="0.25">
      <c r="G152" s="5"/>
    </row>
    <row r="153" spans="7:7" x14ac:dyDescent="0.25">
      <c r="G153" s="5"/>
    </row>
    <row r="154" spans="7:7" x14ac:dyDescent="0.25">
      <c r="G154" s="5"/>
    </row>
    <row r="155" spans="7:7" x14ac:dyDescent="0.25">
      <c r="G155" s="5"/>
    </row>
    <row r="156" spans="7:7" x14ac:dyDescent="0.25">
      <c r="G156" s="5"/>
    </row>
    <row r="157" spans="7:7" x14ac:dyDescent="0.25">
      <c r="G157" s="5"/>
    </row>
    <row r="158" spans="7:7" x14ac:dyDescent="0.25">
      <c r="G158" s="5"/>
    </row>
    <row r="159" spans="7:7" x14ac:dyDescent="0.25">
      <c r="G159" s="5"/>
    </row>
    <row r="160" spans="7:7" x14ac:dyDescent="0.25">
      <c r="G160" s="5"/>
    </row>
    <row r="161" spans="7:7" x14ac:dyDescent="0.25">
      <c r="G161" s="5"/>
    </row>
    <row r="162" spans="7:7" x14ac:dyDescent="0.25">
      <c r="G162" s="5"/>
    </row>
    <row r="163" spans="7:7" x14ac:dyDescent="0.25">
      <c r="G163" s="5"/>
    </row>
    <row r="164" spans="7:7" x14ac:dyDescent="0.25">
      <c r="G164" s="5"/>
    </row>
    <row r="165" spans="7:7" x14ac:dyDescent="0.25">
      <c r="G165" s="5"/>
    </row>
    <row r="166" spans="7:7" x14ac:dyDescent="0.25">
      <c r="G166" s="5"/>
    </row>
    <row r="167" spans="7:7" x14ac:dyDescent="0.25">
      <c r="G167" s="5"/>
    </row>
    <row r="168" spans="7:7" x14ac:dyDescent="0.25">
      <c r="G168" s="5"/>
    </row>
    <row r="169" spans="7:7" x14ac:dyDescent="0.25">
      <c r="G169" s="5"/>
    </row>
    <row r="170" spans="7:7" x14ac:dyDescent="0.25">
      <c r="G170" s="5"/>
    </row>
    <row r="171" spans="7:7" x14ac:dyDescent="0.25">
      <c r="G171" s="5"/>
    </row>
    <row r="172" spans="7:7" x14ac:dyDescent="0.25">
      <c r="G172" s="5"/>
    </row>
    <row r="173" spans="7:7" x14ac:dyDescent="0.25">
      <c r="G173" s="5"/>
    </row>
    <row r="174" spans="7:7" x14ac:dyDescent="0.25">
      <c r="G174" s="5"/>
    </row>
    <row r="175" spans="7:7" x14ac:dyDescent="0.25">
      <c r="G175" s="5"/>
    </row>
    <row r="176" spans="7:7" x14ac:dyDescent="0.25">
      <c r="G176" s="5"/>
    </row>
    <row r="177" spans="4:7" x14ac:dyDescent="0.25">
      <c r="G177" s="5"/>
    </row>
    <row r="178" spans="4:7" x14ac:dyDescent="0.25">
      <c r="G178" s="5"/>
    </row>
    <row r="179" spans="4:7" x14ac:dyDescent="0.25">
      <c r="G179" s="5"/>
    </row>
    <row r="180" spans="4:7" x14ac:dyDescent="0.25">
      <c r="G180" s="5"/>
    </row>
    <row r="181" spans="4:7" x14ac:dyDescent="0.25">
      <c r="G181" s="5"/>
    </row>
    <row r="182" spans="4:7" x14ac:dyDescent="0.25">
      <c r="G182" s="5"/>
    </row>
    <row r="183" spans="4:7" x14ac:dyDescent="0.25">
      <c r="G183" s="5"/>
    </row>
    <row r="184" spans="4:7" x14ac:dyDescent="0.25">
      <c r="G184" s="5"/>
    </row>
    <row r="185" spans="4:7" x14ac:dyDescent="0.25">
      <c r="D185" s="13"/>
      <c r="G185" s="5"/>
    </row>
    <row r="186" spans="4:7" x14ac:dyDescent="0.25">
      <c r="G186" s="5"/>
    </row>
    <row r="187" spans="4:7" x14ac:dyDescent="0.25">
      <c r="G187" s="5"/>
    </row>
    <row r="188" spans="4:7" x14ac:dyDescent="0.25">
      <c r="G188" s="5"/>
    </row>
    <row r="189" spans="4:7" x14ac:dyDescent="0.25">
      <c r="G189" s="5"/>
    </row>
    <row r="190" spans="4:7" x14ac:dyDescent="0.25">
      <c r="G190" s="5"/>
    </row>
    <row r="191" spans="4:7" x14ac:dyDescent="0.25">
      <c r="G191" s="5"/>
    </row>
    <row r="192" spans="4:7" x14ac:dyDescent="0.25">
      <c r="G192" s="5"/>
    </row>
    <row r="193" spans="7:7" x14ac:dyDescent="0.25">
      <c r="G193" s="5"/>
    </row>
    <row r="194" spans="7:7" x14ac:dyDescent="0.25">
      <c r="G194" s="5"/>
    </row>
    <row r="195" spans="7:7" x14ac:dyDescent="0.25">
      <c r="G195" s="5"/>
    </row>
    <row r="196" spans="7:7" x14ac:dyDescent="0.25">
      <c r="G196" s="5"/>
    </row>
    <row r="197" spans="7:7" x14ac:dyDescent="0.25">
      <c r="G197" s="5"/>
    </row>
    <row r="198" spans="7:7" x14ac:dyDescent="0.25">
      <c r="G198" s="5"/>
    </row>
    <row r="199" spans="7:7" x14ac:dyDescent="0.25">
      <c r="G199" s="5"/>
    </row>
    <row r="200" spans="7:7" x14ac:dyDescent="0.25">
      <c r="G200" s="5"/>
    </row>
    <row r="201" spans="7:7" x14ac:dyDescent="0.25">
      <c r="G201" s="5"/>
    </row>
    <row r="202" spans="7:7" x14ac:dyDescent="0.25">
      <c r="G202" s="5"/>
    </row>
    <row r="203" spans="7:7" x14ac:dyDescent="0.25">
      <c r="G203" s="5"/>
    </row>
    <row r="204" spans="7:7" x14ac:dyDescent="0.25">
      <c r="G204" s="5"/>
    </row>
    <row r="205" spans="7:7" x14ac:dyDescent="0.25">
      <c r="G205" s="5"/>
    </row>
    <row r="206" spans="7:7" x14ac:dyDescent="0.25">
      <c r="G206" s="5"/>
    </row>
    <row r="207" spans="7:7" x14ac:dyDescent="0.25">
      <c r="G207" s="5"/>
    </row>
    <row r="208" spans="7:7" x14ac:dyDescent="0.25">
      <c r="G208" s="5"/>
    </row>
    <row r="209" spans="7:7" x14ac:dyDescent="0.25">
      <c r="G209" s="5"/>
    </row>
    <row r="210" spans="7:7" x14ac:dyDescent="0.25">
      <c r="G210" s="5"/>
    </row>
    <row r="211" spans="7:7" x14ac:dyDescent="0.25">
      <c r="G211" s="5"/>
    </row>
    <row r="212" spans="7:7" x14ac:dyDescent="0.25">
      <c r="G212" s="5"/>
    </row>
    <row r="213" spans="7:7" x14ac:dyDescent="0.25">
      <c r="G213" s="5"/>
    </row>
    <row r="214" spans="7:7" x14ac:dyDescent="0.25">
      <c r="G214" s="5"/>
    </row>
    <row r="215" spans="7:7" x14ac:dyDescent="0.25">
      <c r="G215" s="5"/>
    </row>
    <row r="216" spans="7:7" x14ac:dyDescent="0.25">
      <c r="G216" s="5"/>
    </row>
    <row r="217" spans="7:7" x14ac:dyDescent="0.25">
      <c r="G217" s="5"/>
    </row>
    <row r="218" spans="7:7" x14ac:dyDescent="0.25">
      <c r="G218" s="5"/>
    </row>
    <row r="219" spans="7:7" x14ac:dyDescent="0.25">
      <c r="G219" s="5"/>
    </row>
    <row r="220" spans="7:7" x14ac:dyDescent="0.25">
      <c r="G220" s="5"/>
    </row>
    <row r="221" spans="7:7" x14ac:dyDescent="0.25">
      <c r="G221" s="5"/>
    </row>
    <row r="222" spans="7:7" x14ac:dyDescent="0.25">
      <c r="G222" s="5"/>
    </row>
    <row r="223" spans="7:7" x14ac:dyDescent="0.25">
      <c r="G223" s="5"/>
    </row>
    <row r="224" spans="7:7" x14ac:dyDescent="0.25">
      <c r="G224" s="5"/>
    </row>
    <row r="225" spans="7:7" x14ac:dyDescent="0.25">
      <c r="G225" s="5"/>
    </row>
    <row r="226" spans="7:7" x14ac:dyDescent="0.25">
      <c r="G226" s="5"/>
    </row>
    <row r="227" spans="7:7" x14ac:dyDescent="0.25">
      <c r="G227" s="5"/>
    </row>
    <row r="228" spans="7:7" x14ac:dyDescent="0.25">
      <c r="G228" s="5"/>
    </row>
    <row r="229" spans="7:7" x14ac:dyDescent="0.25">
      <c r="G229" s="5"/>
    </row>
    <row r="230" spans="7:7" x14ac:dyDescent="0.25">
      <c r="G230" s="5"/>
    </row>
    <row r="231" spans="7:7" x14ac:dyDescent="0.25">
      <c r="G231" s="5"/>
    </row>
    <row r="232" spans="7:7" x14ac:dyDescent="0.25">
      <c r="G232" s="5"/>
    </row>
    <row r="233" spans="7:7" x14ac:dyDescent="0.25">
      <c r="G233" s="5"/>
    </row>
    <row r="234" spans="7:7" x14ac:dyDescent="0.25">
      <c r="G234" s="5"/>
    </row>
    <row r="235" spans="7:7" x14ac:dyDescent="0.25">
      <c r="G235" s="5"/>
    </row>
    <row r="236" spans="7:7" x14ac:dyDescent="0.25">
      <c r="G236" s="5"/>
    </row>
    <row r="237" spans="7:7" x14ac:dyDescent="0.25">
      <c r="G237" s="5"/>
    </row>
    <row r="238" spans="7:7" x14ac:dyDescent="0.25">
      <c r="G238" s="5"/>
    </row>
    <row r="239" spans="7:7" x14ac:dyDescent="0.25">
      <c r="G239" s="5"/>
    </row>
    <row r="240" spans="7:7" x14ac:dyDescent="0.25">
      <c r="G240" s="5"/>
    </row>
    <row r="241" spans="7:7" x14ac:dyDescent="0.25">
      <c r="G241" s="5"/>
    </row>
    <row r="242" spans="7:7" x14ac:dyDescent="0.25">
      <c r="G242" s="5"/>
    </row>
    <row r="243" spans="7:7" x14ac:dyDescent="0.25">
      <c r="G243" s="5"/>
    </row>
    <row r="244" spans="7:7" x14ac:dyDescent="0.25">
      <c r="G244" s="5"/>
    </row>
    <row r="245" spans="7:7" x14ac:dyDescent="0.25">
      <c r="G245" s="5"/>
    </row>
    <row r="246" spans="7:7" x14ac:dyDescent="0.25">
      <c r="G246" s="5"/>
    </row>
    <row r="247" spans="7:7" x14ac:dyDescent="0.25">
      <c r="G247" s="5"/>
    </row>
    <row r="248" spans="7:7" x14ac:dyDescent="0.25">
      <c r="G248" s="5"/>
    </row>
    <row r="249" spans="7:7" x14ac:dyDescent="0.25">
      <c r="G249" s="5"/>
    </row>
    <row r="250" spans="7:7" x14ac:dyDescent="0.25">
      <c r="G250" s="5"/>
    </row>
    <row r="251" spans="7:7" x14ac:dyDescent="0.25">
      <c r="G251" s="5"/>
    </row>
    <row r="252" spans="7:7" x14ac:dyDescent="0.25">
      <c r="G252" s="5"/>
    </row>
    <row r="253" spans="7:7" x14ac:dyDescent="0.25">
      <c r="G253" s="5"/>
    </row>
    <row r="254" spans="7:7" x14ac:dyDescent="0.25">
      <c r="G254" s="5"/>
    </row>
    <row r="255" spans="7:7" x14ac:dyDescent="0.25">
      <c r="G255" s="5"/>
    </row>
    <row r="256" spans="7:7" x14ac:dyDescent="0.25">
      <c r="G256" s="5"/>
    </row>
    <row r="257" spans="7:7" x14ac:dyDescent="0.25">
      <c r="G257" s="5"/>
    </row>
    <row r="258" spans="7:7" x14ac:dyDescent="0.25">
      <c r="G258" s="5"/>
    </row>
    <row r="259" spans="7:7" x14ac:dyDescent="0.25">
      <c r="G259" s="5"/>
    </row>
    <row r="260" spans="7:7" x14ac:dyDescent="0.25">
      <c r="G260" s="5"/>
    </row>
    <row r="261" spans="7:7" x14ac:dyDescent="0.25">
      <c r="G261" s="5"/>
    </row>
    <row r="262" spans="7:7" x14ac:dyDescent="0.25">
      <c r="G262" s="5"/>
    </row>
    <row r="263" spans="7:7" x14ac:dyDescent="0.25">
      <c r="G263" s="5"/>
    </row>
    <row r="264" spans="7:7" x14ac:dyDescent="0.25">
      <c r="G264" s="5"/>
    </row>
    <row r="265" spans="7:7" x14ac:dyDescent="0.25">
      <c r="G265" s="5"/>
    </row>
    <row r="266" spans="7:7" x14ac:dyDescent="0.25">
      <c r="G266" s="5"/>
    </row>
    <row r="267" spans="7:7" x14ac:dyDescent="0.25">
      <c r="G267" s="5"/>
    </row>
    <row r="268" spans="7:7" x14ac:dyDescent="0.25">
      <c r="G268" s="5"/>
    </row>
    <row r="269" spans="7:7" x14ac:dyDescent="0.25">
      <c r="G269" s="5"/>
    </row>
    <row r="270" spans="7:7" x14ac:dyDescent="0.25">
      <c r="G270" s="5"/>
    </row>
    <row r="271" spans="7:7" x14ac:dyDescent="0.25">
      <c r="G271" s="5"/>
    </row>
    <row r="272" spans="7:7" x14ac:dyDescent="0.25">
      <c r="G272" s="5"/>
    </row>
    <row r="273" spans="7:7" x14ac:dyDescent="0.25">
      <c r="G273" s="5"/>
    </row>
    <row r="274" spans="7:7" x14ac:dyDescent="0.25">
      <c r="G274" s="5"/>
    </row>
    <row r="275" spans="7:7" x14ac:dyDescent="0.25">
      <c r="G275" s="5"/>
    </row>
    <row r="276" spans="7:7" x14ac:dyDescent="0.25">
      <c r="G276" s="5"/>
    </row>
    <row r="277" spans="7:7" x14ac:dyDescent="0.25">
      <c r="G277" s="5"/>
    </row>
    <row r="278" spans="7:7" x14ac:dyDescent="0.25">
      <c r="G278" s="5"/>
    </row>
    <row r="279" spans="7:7" x14ac:dyDescent="0.25">
      <c r="G279" s="5"/>
    </row>
    <row r="280" spans="7:7" x14ac:dyDescent="0.25">
      <c r="G280" s="5"/>
    </row>
    <row r="281" spans="7:7" x14ac:dyDescent="0.25">
      <c r="G281" s="5"/>
    </row>
    <row r="282" spans="7:7" x14ac:dyDescent="0.25">
      <c r="G282" s="5"/>
    </row>
    <row r="283" spans="7:7" x14ac:dyDescent="0.25">
      <c r="G283" s="5"/>
    </row>
    <row r="284" spans="7:7" x14ac:dyDescent="0.25">
      <c r="G284" s="5"/>
    </row>
    <row r="285" spans="7:7" x14ac:dyDescent="0.25">
      <c r="G285" s="5"/>
    </row>
    <row r="286" spans="7:7" x14ac:dyDescent="0.25">
      <c r="G286" s="5"/>
    </row>
    <row r="287" spans="7:7" x14ac:dyDescent="0.25">
      <c r="G287" s="5"/>
    </row>
    <row r="288" spans="7:7" x14ac:dyDescent="0.25">
      <c r="G288" s="5"/>
    </row>
    <row r="289" spans="7:7" x14ac:dyDescent="0.25">
      <c r="G289" s="5"/>
    </row>
    <row r="290" spans="7:7" x14ac:dyDescent="0.25">
      <c r="G290" s="5"/>
    </row>
    <row r="291" spans="7:7" x14ac:dyDescent="0.25">
      <c r="G291" s="5"/>
    </row>
    <row r="292" spans="7:7" x14ac:dyDescent="0.25">
      <c r="G292" s="5"/>
    </row>
    <row r="293" spans="7:7" x14ac:dyDescent="0.25">
      <c r="G293" s="5"/>
    </row>
    <row r="294" spans="7:7" x14ac:dyDescent="0.25">
      <c r="G294" s="5"/>
    </row>
    <row r="295" spans="7:7" x14ac:dyDescent="0.25">
      <c r="G295" s="5"/>
    </row>
    <row r="296" spans="7:7" x14ac:dyDescent="0.25">
      <c r="G296" s="5"/>
    </row>
    <row r="297" spans="7:7" x14ac:dyDescent="0.25">
      <c r="G297" s="5"/>
    </row>
    <row r="298" spans="7:7" x14ac:dyDescent="0.25">
      <c r="G298" s="5"/>
    </row>
    <row r="299" spans="7:7" x14ac:dyDescent="0.25">
      <c r="G299" s="5"/>
    </row>
    <row r="300" spans="7:7" x14ac:dyDescent="0.25">
      <c r="G300" s="5"/>
    </row>
    <row r="301" spans="7:7" x14ac:dyDescent="0.25">
      <c r="G301" s="5"/>
    </row>
    <row r="302" spans="7:7" x14ac:dyDescent="0.25">
      <c r="G302" s="5"/>
    </row>
    <row r="303" spans="7:7" x14ac:dyDescent="0.25">
      <c r="G303" s="5"/>
    </row>
    <row r="304" spans="7:7" x14ac:dyDescent="0.25">
      <c r="G304" s="5"/>
    </row>
    <row r="305" spans="7:7" x14ac:dyDescent="0.25">
      <c r="G305" s="5"/>
    </row>
    <row r="306" spans="7:7" x14ac:dyDescent="0.25">
      <c r="G306" s="5"/>
    </row>
    <row r="307" spans="7:7" x14ac:dyDescent="0.25">
      <c r="G307" s="5"/>
    </row>
    <row r="308" spans="7:7" x14ac:dyDescent="0.25">
      <c r="G308" s="5"/>
    </row>
    <row r="309" spans="7:7" x14ac:dyDescent="0.25">
      <c r="G309" s="5"/>
    </row>
    <row r="310" spans="7:7" x14ac:dyDescent="0.25">
      <c r="G310" s="5"/>
    </row>
    <row r="311" spans="7:7" x14ac:dyDescent="0.25">
      <c r="G311" s="5"/>
    </row>
    <row r="312" spans="7:7" x14ac:dyDescent="0.25">
      <c r="G312" s="5"/>
    </row>
    <row r="313" spans="7:7" x14ac:dyDescent="0.25">
      <c r="G313" s="5"/>
    </row>
    <row r="314" spans="7:7" x14ac:dyDescent="0.25">
      <c r="G314" s="5"/>
    </row>
    <row r="315" spans="7:7" x14ac:dyDescent="0.25">
      <c r="G315" s="5"/>
    </row>
    <row r="316" spans="7:7" x14ac:dyDescent="0.25">
      <c r="G316" s="5"/>
    </row>
    <row r="317" spans="7:7" x14ac:dyDescent="0.25">
      <c r="G317" s="5"/>
    </row>
    <row r="318" spans="7:7" x14ac:dyDescent="0.25">
      <c r="G318" s="5"/>
    </row>
    <row r="319" spans="7:7" x14ac:dyDescent="0.25">
      <c r="G319" s="5"/>
    </row>
    <row r="320" spans="7:7" x14ac:dyDescent="0.25">
      <c r="G320" s="5"/>
    </row>
    <row r="321" spans="7:7" x14ac:dyDescent="0.25">
      <c r="G321" s="5"/>
    </row>
    <row r="322" spans="7:7" x14ac:dyDescent="0.25">
      <c r="G322" s="5"/>
    </row>
    <row r="323" spans="7:7" x14ac:dyDescent="0.25">
      <c r="G323" s="5"/>
    </row>
    <row r="324" spans="7:7" x14ac:dyDescent="0.25">
      <c r="G324" s="5"/>
    </row>
    <row r="325" spans="7:7" x14ac:dyDescent="0.25">
      <c r="G325" s="5"/>
    </row>
    <row r="326" spans="7:7" x14ac:dyDescent="0.25">
      <c r="G326" s="5"/>
    </row>
    <row r="327" spans="7:7" x14ac:dyDescent="0.25">
      <c r="G327" s="5"/>
    </row>
    <row r="328" spans="7:7" x14ac:dyDescent="0.25">
      <c r="G328" s="5"/>
    </row>
    <row r="329" spans="7:7" x14ac:dyDescent="0.25">
      <c r="G329" s="5"/>
    </row>
    <row r="330" spans="7:7" x14ac:dyDescent="0.25">
      <c r="G330" s="5"/>
    </row>
    <row r="331" spans="7:7" x14ac:dyDescent="0.25">
      <c r="G331" s="5"/>
    </row>
    <row r="332" spans="7:7" x14ac:dyDescent="0.25">
      <c r="G332" s="5"/>
    </row>
    <row r="333" spans="7:7" x14ac:dyDescent="0.25">
      <c r="G333" s="5"/>
    </row>
    <row r="334" spans="7:7" x14ac:dyDescent="0.25">
      <c r="G334" s="5"/>
    </row>
    <row r="335" spans="7:7" x14ac:dyDescent="0.25">
      <c r="G335" s="5"/>
    </row>
    <row r="336" spans="7:7" x14ac:dyDescent="0.25">
      <c r="G336" s="5"/>
    </row>
    <row r="337" spans="7:7" x14ac:dyDescent="0.25">
      <c r="G337" s="5"/>
    </row>
    <row r="338" spans="7:7" x14ac:dyDescent="0.25">
      <c r="G338" s="5"/>
    </row>
    <row r="339" spans="7:7" x14ac:dyDescent="0.25">
      <c r="G339" s="5"/>
    </row>
    <row r="340" spans="7:7" x14ac:dyDescent="0.25">
      <c r="G340" s="5"/>
    </row>
    <row r="341" spans="7:7" x14ac:dyDescent="0.25">
      <c r="G341" s="5"/>
    </row>
    <row r="342" spans="7:7" x14ac:dyDescent="0.25">
      <c r="G342" s="5"/>
    </row>
    <row r="343" spans="7:7" x14ac:dyDescent="0.25">
      <c r="G343" s="5"/>
    </row>
    <row r="344" spans="7:7" x14ac:dyDescent="0.25">
      <c r="G344" s="5"/>
    </row>
    <row r="345" spans="7:7" x14ac:dyDescent="0.25">
      <c r="G345" s="5"/>
    </row>
    <row r="346" spans="7:7" x14ac:dyDescent="0.25">
      <c r="G346" s="5"/>
    </row>
    <row r="347" spans="7:7" x14ac:dyDescent="0.25">
      <c r="G347" s="5"/>
    </row>
    <row r="348" spans="7:7" x14ac:dyDescent="0.25">
      <c r="G348" s="5"/>
    </row>
    <row r="349" spans="7:7" x14ac:dyDescent="0.25">
      <c r="G349" s="5"/>
    </row>
    <row r="350" spans="7:7" x14ac:dyDescent="0.25">
      <c r="G350" s="5"/>
    </row>
    <row r="351" spans="7:7" x14ac:dyDescent="0.25">
      <c r="G351" s="5"/>
    </row>
    <row r="352" spans="7:7" x14ac:dyDescent="0.25">
      <c r="G352" s="5"/>
    </row>
    <row r="353" spans="7:7" x14ac:dyDescent="0.25">
      <c r="G353" s="5"/>
    </row>
    <row r="354" spans="7:7" x14ac:dyDescent="0.25">
      <c r="G354" s="5"/>
    </row>
    <row r="355" spans="7:7" x14ac:dyDescent="0.25">
      <c r="G355" s="5"/>
    </row>
    <row r="356" spans="7:7" x14ac:dyDescent="0.25">
      <c r="G356" s="5"/>
    </row>
    <row r="357" spans="7:7" x14ac:dyDescent="0.25">
      <c r="G357" s="5"/>
    </row>
    <row r="358" spans="7:7" x14ac:dyDescent="0.25">
      <c r="G358" s="5"/>
    </row>
    <row r="359" spans="7:7" x14ac:dyDescent="0.25">
      <c r="G359" s="5"/>
    </row>
    <row r="360" spans="7:7" x14ac:dyDescent="0.25">
      <c r="G360" s="5"/>
    </row>
    <row r="361" spans="7:7" x14ac:dyDescent="0.25">
      <c r="G361" s="5"/>
    </row>
    <row r="362" spans="7:7" x14ac:dyDescent="0.25">
      <c r="G362" s="5"/>
    </row>
    <row r="363" spans="7:7" x14ac:dyDescent="0.25">
      <c r="G363" s="5"/>
    </row>
    <row r="364" spans="7:7" x14ac:dyDescent="0.25">
      <c r="G364" s="5"/>
    </row>
    <row r="365" spans="7:7" x14ac:dyDescent="0.25">
      <c r="G365" s="5"/>
    </row>
    <row r="366" spans="7:7" x14ac:dyDescent="0.25">
      <c r="G366" s="5"/>
    </row>
    <row r="367" spans="7:7" x14ac:dyDescent="0.25">
      <c r="G367" s="5"/>
    </row>
    <row r="368" spans="7:7" x14ac:dyDescent="0.25">
      <c r="G368" s="5"/>
    </row>
    <row r="369" spans="7:7" x14ac:dyDescent="0.25">
      <c r="G369" s="5"/>
    </row>
    <row r="370" spans="7:7" x14ac:dyDescent="0.25">
      <c r="G370" s="5"/>
    </row>
    <row r="371" spans="7:7" x14ac:dyDescent="0.25">
      <c r="G371" s="5"/>
    </row>
    <row r="372" spans="7:7" x14ac:dyDescent="0.25">
      <c r="G372" s="5"/>
    </row>
    <row r="373" spans="7:7" x14ac:dyDescent="0.25">
      <c r="G373" s="5"/>
    </row>
    <row r="374" spans="7:7" x14ac:dyDescent="0.25">
      <c r="G374" s="5"/>
    </row>
    <row r="375" spans="7:7" x14ac:dyDescent="0.25">
      <c r="G375" s="5"/>
    </row>
    <row r="376" spans="7:7" x14ac:dyDescent="0.25">
      <c r="G376" s="5"/>
    </row>
    <row r="377" spans="7:7" x14ac:dyDescent="0.25">
      <c r="G377" s="5"/>
    </row>
    <row r="378" spans="7:7" x14ac:dyDescent="0.25">
      <c r="G378" s="5"/>
    </row>
    <row r="379" spans="7:7" x14ac:dyDescent="0.25">
      <c r="G379" s="5"/>
    </row>
    <row r="380" spans="7:7" x14ac:dyDescent="0.25">
      <c r="G380" s="5"/>
    </row>
    <row r="381" spans="7:7" x14ac:dyDescent="0.25">
      <c r="G381" s="5"/>
    </row>
    <row r="382" spans="7:7" x14ac:dyDescent="0.25">
      <c r="G382" s="5"/>
    </row>
    <row r="383" spans="7:7" x14ac:dyDescent="0.25">
      <c r="G383" s="5"/>
    </row>
    <row r="384" spans="7:7" x14ac:dyDescent="0.25">
      <c r="G384" s="5"/>
    </row>
    <row r="385" spans="7:7" x14ac:dyDescent="0.25">
      <c r="G385" s="5"/>
    </row>
    <row r="386" spans="7:7" x14ac:dyDescent="0.25">
      <c r="G386" s="5"/>
    </row>
    <row r="387" spans="7:7" x14ac:dyDescent="0.25">
      <c r="G387" s="5"/>
    </row>
    <row r="388" spans="7:7" x14ac:dyDescent="0.25">
      <c r="G388" s="5"/>
    </row>
    <row r="389" spans="7:7" x14ac:dyDescent="0.25">
      <c r="G389" s="5"/>
    </row>
    <row r="390" spans="7:7" x14ac:dyDescent="0.25">
      <c r="G390" s="5"/>
    </row>
    <row r="391" spans="7:7" x14ac:dyDescent="0.25">
      <c r="G391" s="5"/>
    </row>
    <row r="392" spans="7:7" x14ac:dyDescent="0.25">
      <c r="G392" s="5"/>
    </row>
    <row r="393" spans="7:7" x14ac:dyDescent="0.25">
      <c r="G393" s="5"/>
    </row>
    <row r="394" spans="7:7" x14ac:dyDescent="0.25">
      <c r="G394" s="5"/>
    </row>
    <row r="395" spans="7:7" x14ac:dyDescent="0.25">
      <c r="G395" s="5"/>
    </row>
    <row r="396" spans="7:7" x14ac:dyDescent="0.25">
      <c r="G396" s="5"/>
    </row>
    <row r="397" spans="7:7" x14ac:dyDescent="0.25">
      <c r="G397" s="5"/>
    </row>
    <row r="398" spans="7:7" x14ac:dyDescent="0.25">
      <c r="G398" s="5"/>
    </row>
    <row r="399" spans="7:7" x14ac:dyDescent="0.25">
      <c r="G399" s="5"/>
    </row>
    <row r="400" spans="7:7" x14ac:dyDescent="0.25">
      <c r="G400" s="5"/>
    </row>
    <row r="401" spans="7:7" x14ac:dyDescent="0.25">
      <c r="G401" s="5"/>
    </row>
    <row r="402" spans="7:7" x14ac:dyDescent="0.25">
      <c r="G402" s="5"/>
    </row>
    <row r="403" spans="7:7" x14ac:dyDescent="0.25">
      <c r="G403" s="5"/>
    </row>
    <row r="404" spans="7:7" x14ac:dyDescent="0.25">
      <c r="G404" s="5"/>
    </row>
    <row r="405" spans="7:7" x14ac:dyDescent="0.25">
      <c r="G405" s="5"/>
    </row>
    <row r="406" spans="7:7" x14ac:dyDescent="0.25">
      <c r="G406" s="5"/>
    </row>
    <row r="407" spans="7:7" x14ac:dyDescent="0.25">
      <c r="G407" s="5"/>
    </row>
    <row r="408" spans="7:7" x14ac:dyDescent="0.25">
      <c r="G408" s="5"/>
    </row>
    <row r="409" spans="7:7" x14ac:dyDescent="0.25">
      <c r="G409" s="5"/>
    </row>
    <row r="410" spans="7:7" x14ac:dyDescent="0.25">
      <c r="G410" s="5"/>
    </row>
    <row r="411" spans="7:7" x14ac:dyDescent="0.25">
      <c r="G411" s="5"/>
    </row>
    <row r="412" spans="7:7" x14ac:dyDescent="0.25">
      <c r="G412" s="5"/>
    </row>
    <row r="413" spans="7:7" x14ac:dyDescent="0.25">
      <c r="G413" s="5"/>
    </row>
    <row r="414" spans="7:7" x14ac:dyDescent="0.25">
      <c r="G414" s="5"/>
    </row>
    <row r="415" spans="7:7" x14ac:dyDescent="0.25">
      <c r="G415" s="5"/>
    </row>
    <row r="416" spans="7:7" x14ac:dyDescent="0.25">
      <c r="G416" s="5"/>
    </row>
    <row r="417" spans="7:7" x14ac:dyDescent="0.25">
      <c r="G417" s="5"/>
    </row>
    <row r="418" spans="7:7" x14ac:dyDescent="0.25">
      <c r="G418" s="5"/>
    </row>
    <row r="419" spans="7:7" x14ac:dyDescent="0.25">
      <c r="G419" s="5"/>
    </row>
    <row r="420" spans="7:7" x14ac:dyDescent="0.25">
      <c r="G420" s="5"/>
    </row>
    <row r="421" spans="7:7" x14ac:dyDescent="0.25">
      <c r="G421" s="5"/>
    </row>
    <row r="422" spans="7:7" x14ac:dyDescent="0.25">
      <c r="G422" s="5"/>
    </row>
    <row r="423" spans="7:7" x14ac:dyDescent="0.25">
      <c r="G423" s="5"/>
    </row>
    <row r="424" spans="7:7" x14ac:dyDescent="0.25">
      <c r="G424" s="5"/>
    </row>
    <row r="425" spans="7:7" x14ac:dyDescent="0.25">
      <c r="G425" s="5"/>
    </row>
    <row r="426" spans="7:7" x14ac:dyDescent="0.25">
      <c r="G426" s="5"/>
    </row>
    <row r="427" spans="7:7" x14ac:dyDescent="0.25">
      <c r="G427" s="5"/>
    </row>
    <row r="428" spans="7:7" x14ac:dyDescent="0.25">
      <c r="G428" s="5"/>
    </row>
    <row r="429" spans="7:7" x14ac:dyDescent="0.25">
      <c r="G429" s="5"/>
    </row>
    <row r="430" spans="7:7" x14ac:dyDescent="0.25">
      <c r="G430" s="5"/>
    </row>
    <row r="431" spans="7:7" x14ac:dyDescent="0.25">
      <c r="G431" s="5"/>
    </row>
    <row r="432" spans="7:7" x14ac:dyDescent="0.25">
      <c r="G432" s="5"/>
    </row>
    <row r="433" spans="7:7" x14ac:dyDescent="0.25">
      <c r="G433" s="5"/>
    </row>
    <row r="434" spans="7:7" x14ac:dyDescent="0.25">
      <c r="G434" s="5"/>
    </row>
    <row r="435" spans="7:7" x14ac:dyDescent="0.25">
      <c r="G435" s="5"/>
    </row>
    <row r="436" spans="7:7" x14ac:dyDescent="0.25">
      <c r="G436" s="5"/>
    </row>
    <row r="437" spans="7:7" x14ac:dyDescent="0.25">
      <c r="G437" s="5"/>
    </row>
    <row r="438" spans="7:7" x14ac:dyDescent="0.25">
      <c r="G438" s="5"/>
    </row>
    <row r="439" spans="7:7" x14ac:dyDescent="0.25">
      <c r="G439" s="5"/>
    </row>
    <row r="440" spans="7:7" x14ac:dyDescent="0.25">
      <c r="G440" s="5"/>
    </row>
    <row r="441" spans="7:7" x14ac:dyDescent="0.25">
      <c r="G441" s="5"/>
    </row>
    <row r="442" spans="7:7" x14ac:dyDescent="0.25">
      <c r="G442" s="5"/>
    </row>
    <row r="443" spans="7:7" x14ac:dyDescent="0.25">
      <c r="G443" s="5"/>
    </row>
    <row r="444" spans="7:7" x14ac:dyDescent="0.25">
      <c r="G444" s="5"/>
    </row>
    <row r="445" spans="7:7" x14ac:dyDescent="0.25">
      <c r="G445" s="5"/>
    </row>
    <row r="446" spans="7:7" x14ac:dyDescent="0.25">
      <c r="G446" s="5"/>
    </row>
    <row r="447" spans="7:7" x14ac:dyDescent="0.25">
      <c r="G447" s="5"/>
    </row>
    <row r="448" spans="7:7" x14ac:dyDescent="0.25">
      <c r="G448" s="5"/>
    </row>
    <row r="449" spans="7:7" x14ac:dyDescent="0.25">
      <c r="G449" s="5"/>
    </row>
    <row r="450" spans="7:7" x14ac:dyDescent="0.25">
      <c r="G450" s="5"/>
    </row>
    <row r="451" spans="7:7" x14ac:dyDescent="0.25">
      <c r="G451" s="5"/>
    </row>
    <row r="452" spans="7:7" x14ac:dyDescent="0.25">
      <c r="G452" s="5"/>
    </row>
    <row r="453" spans="7:7" x14ac:dyDescent="0.25">
      <c r="G453" s="5"/>
    </row>
    <row r="454" spans="7:7" x14ac:dyDescent="0.25">
      <c r="G454" s="5"/>
    </row>
    <row r="455" spans="7:7" x14ac:dyDescent="0.25">
      <c r="G455" s="5"/>
    </row>
    <row r="456" spans="7:7" x14ac:dyDescent="0.25">
      <c r="G456" s="5"/>
    </row>
    <row r="457" spans="7:7" x14ac:dyDescent="0.25">
      <c r="G457" s="5"/>
    </row>
    <row r="458" spans="7:7" x14ac:dyDescent="0.25">
      <c r="G458" s="5"/>
    </row>
    <row r="459" spans="7:7" x14ac:dyDescent="0.25">
      <c r="G459" s="5"/>
    </row>
    <row r="460" spans="7:7" x14ac:dyDescent="0.25">
      <c r="G460" s="5"/>
    </row>
    <row r="461" spans="7:7" x14ac:dyDescent="0.25">
      <c r="G461" s="5"/>
    </row>
    <row r="462" spans="7:7" x14ac:dyDescent="0.25">
      <c r="G462" s="5"/>
    </row>
    <row r="463" spans="7:7" x14ac:dyDescent="0.25">
      <c r="G463" s="5"/>
    </row>
    <row r="464" spans="7:7" x14ac:dyDescent="0.25">
      <c r="G464" s="5"/>
    </row>
    <row r="465" spans="7:7" x14ac:dyDescent="0.25">
      <c r="G465" s="5"/>
    </row>
    <row r="466" spans="7:7" x14ac:dyDescent="0.25">
      <c r="G466" s="5"/>
    </row>
    <row r="467" spans="7:7" x14ac:dyDescent="0.25">
      <c r="G467" s="5"/>
    </row>
    <row r="468" spans="7:7" x14ac:dyDescent="0.25">
      <c r="G468" s="5"/>
    </row>
    <row r="469" spans="7:7" x14ac:dyDescent="0.25">
      <c r="G469" s="5"/>
    </row>
  </sheetData>
  <dataConsolidate function="count">
    <dataRefs count="1">
      <dataRef ref="E2:E336" sheet="Business inventory" r:id="rId1"/>
    </dataRefs>
  </dataConsolidate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Glyndon Shopping District</vt:lpstr>
      <vt:lpstr>Summary by building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 Research</dc:creator>
  <cp:lastModifiedBy>Direct Research</cp:lastModifiedBy>
  <dcterms:created xsi:type="dcterms:W3CDTF">2019-07-03T18:27:48Z</dcterms:created>
  <dcterms:modified xsi:type="dcterms:W3CDTF">2019-07-03T18:34:32Z</dcterms:modified>
</cp:coreProperties>
</file>